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Finanzplan'!$B$1:$G$63</definedName>
  </definedNames>
  <calcPr fullCalcOnLoad="1"/>
</workbook>
</file>

<file path=xl/comments1.xml><?xml version="1.0" encoding="utf-8"?>
<comments xmlns="http://schemas.openxmlformats.org/spreadsheetml/2006/main">
  <authors>
    <author>Henkel, Knut [Gast4]</author>
  </authors>
  <commentList>
    <comment ref="E22" authorId="0">
      <text>
        <r>
          <rPr>
            <b/>
            <sz val="9"/>
            <rFont val="Tahoma"/>
            <family val="2"/>
          </rPr>
          <t xml:space="preserve">Hinweis:
</t>
        </r>
        <r>
          <rPr>
            <sz val="9"/>
            <rFont val="Tahoma"/>
            <family val="2"/>
          </rPr>
          <t xml:space="preserve">Feld ist mit Kalkulationshilfe verknüpft, kann aber auch ausgefüllt werden.
</t>
        </r>
      </text>
    </comment>
    <comment ref="F22" authorId="0">
      <text>
        <r>
          <rPr>
            <b/>
            <sz val="9"/>
            <rFont val="Tahoma"/>
            <family val="2"/>
          </rPr>
          <t xml:space="preserve">Hinweis:
</t>
        </r>
        <r>
          <rPr>
            <sz val="9"/>
            <rFont val="Tahoma"/>
            <family val="2"/>
          </rPr>
          <t xml:space="preserve">Feld ist mit Kalkulationshilfe verknüpft, kann aber auch ausgefüllt werden.
</t>
        </r>
      </text>
    </comment>
    <comment ref="G22"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<sst xmlns="http://schemas.openxmlformats.org/spreadsheetml/2006/main" count="164" uniqueCount="116">
  <si>
    <t>Abweichungen von über 20% pro Position erfordern eine erneute Genehmigung.</t>
  </si>
  <si>
    <t>davon in 2016</t>
  </si>
  <si>
    <t>Hinweise:</t>
  </si>
  <si>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</si>
  <si>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</si>
  <si>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</si>
  <si>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</si>
  <si>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</si>
  <si>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</si>
  <si>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</si>
  <si>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</si>
  <si>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</si>
  <si>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</si>
  <si>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</si>
  <si>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</si>
  <si>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</si>
  <si>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</si>
  <si>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</si>
  <si>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</si>
  <si>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</si>
  <si>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</si>
  <si>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</si>
  <si>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</si>
  <si>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</si>
  <si>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</si>
  <si>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</si>
  <si>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</si>
  <si>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</si>
  <si>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</si>
  <si>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</si>
  <si>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</si>
  <si>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</si>
  <si>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</si>
  <si>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</si>
  <si>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</si>
  <si>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</si>
  <si>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</si>
  <si>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</si>
  <si>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</si>
  <si>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</si>
  <si>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</si>
  <si>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</si>
  <si>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</si>
  <si>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</si>
  <si>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</si>
  <si>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</si>
  <si>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</si>
  <si>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</si>
  <si>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</si>
  <si>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</si>
  <si>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</si>
  <si>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</si>
  <si>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</si>
  <si>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</si>
  <si>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</si>
  <si>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</si>
  <si>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</si>
  <si>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</si>
  <si>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</si>
  <si>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</si>
  <si>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</si>
  <si>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</si>
  <si>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</si>
  <si>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</si>
  <si>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</si>
  <si>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</si>
  <si>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</si>
  <si>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</si>
  <si>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</si>
  <si>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</si>
  <si>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</si>
  <si>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</si>
  <si>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</si>
  <si>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</si>
  <si>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</si>
  <si>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</si>
  <si>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</si>
  <si>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</si>
  <si>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</si>
  <si>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</si>
  <si>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</si>
  <si>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</si>
  <si>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</si>
  <si>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</si>
  <si>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</si>
  <si>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</si>
  <si>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</si>
  <si>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</si>
  <si>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</si>
  <si>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</si>
  <si>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</si>
  <si>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</si>
  <si>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</si>
  <si>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</si>
  <si>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</si>
  <si>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</si>
  <si>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</si>
  <si>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</si>
  <si>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</si>
  <si>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</si>
  <si>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</si>
  <si>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</si>
  <si>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</si>
  <si>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</si>
  <si>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</si>
  <si>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</si>
  <si>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</si>
  <si>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</si>
  <si>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</si>
  <si>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</si>
  <si>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</si>
  <si>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</si>
  <si>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</si>
  <si>
    <t>Mitarbeiter D (Name, Tätigkeit, Entgeltgruppe)</t>
  </si>
  <si>
    <t>Mitarbeiter E (Name, Tätigkeit, Entgeltgruppe)</t>
  </si>
  <si>
    <t>Projekt: Musik an der Panke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</si>
</sst>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76">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0">
    <xf numFmtId="0" fontId="0" fillId="0" borderId="0" xfId="0" applyAlignment="1">
      <alignment/>
    </xf>
    <xf numFmtId="0" fontId="3" fillId="0" borderId="0" xfId="0" applyFont="1" applyAlignment="1">
      <alignment/>
    </xf>
    <xf numFmtId="165" fontId="64" fillId="0" borderId="10" xfId="0" applyNumberFormat="1" applyFont="1" applyBorder="1" applyAlignment="1" applyProtection="1">
      <alignment/>
      <protection locked="0"/>
    </xf>
    <xf numFmtId="165" fontId="64" fillId="0" borderId="11" xfId="0" applyNumberFormat="1" applyFont="1" applyBorder="1" applyAlignment="1" applyProtection="1">
      <alignment/>
      <protection locked="0"/>
    </xf>
    <xf numFmtId="0" fontId="65" fillId="0" borderId="10" xfId="0" applyFont="1" applyBorder="1" applyAlignment="1" applyProtection="1">
      <alignment wrapText="1"/>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65"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33" borderId="14" xfId="0" applyFill="1" applyBorder="1" applyAlignment="1" applyProtection="1">
      <alignment/>
      <protection/>
    </xf>
    <xf numFmtId="0" fontId="66" fillId="33" borderId="15" xfId="0" applyFont="1" applyFill="1" applyBorder="1" applyAlignment="1" applyProtection="1">
      <alignment/>
      <protection/>
    </xf>
    <xf numFmtId="0" fontId="11" fillId="33"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top"/>
      <protection/>
    </xf>
    <xf numFmtId="165" fontId="64"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7" fillId="33" borderId="10" xfId="0" applyNumberFormat="1" applyFont="1" applyFill="1" applyBorder="1" applyAlignment="1" applyProtection="1">
      <alignment wrapText="1"/>
      <protection/>
    </xf>
    <xf numFmtId="167" fontId="67" fillId="33" borderId="10" xfId="0" applyNumberFormat="1" applyFont="1" applyFill="1" applyBorder="1" applyAlignment="1" applyProtection="1">
      <alignment wrapText="1"/>
      <protection/>
    </xf>
    <xf numFmtId="0" fontId="16" fillId="0" borderId="0" xfId="0" applyFont="1" applyAlignment="1">
      <alignment/>
    </xf>
    <xf numFmtId="0" fontId="68"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8"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8"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8" fillId="0" borderId="10" xfId="0" applyNumberFormat="1" applyFont="1" applyBorder="1" applyAlignment="1" applyProtection="1">
      <alignment horizontal="center" wrapText="1"/>
      <protection/>
    </xf>
    <xf numFmtId="0" fontId="68"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69"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71"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2" fillId="0" borderId="0" xfId="0" applyFont="1" applyAlignment="1" applyProtection="1">
      <alignment/>
      <protection locked="0"/>
    </xf>
    <xf numFmtId="0" fontId="3" fillId="0" borderId="0" xfId="0" applyFont="1" applyAlignment="1" applyProtection="1">
      <alignment/>
      <protection/>
    </xf>
    <xf numFmtId="0" fontId="4" fillId="33" borderId="18" xfId="0" applyFont="1" applyFill="1" applyBorder="1" applyAlignment="1" applyProtection="1">
      <alignment horizontal="left"/>
      <protection/>
    </xf>
    <xf numFmtId="0" fontId="73" fillId="0" borderId="0" xfId="0" applyFont="1" applyAlignment="1" applyProtection="1">
      <alignment/>
      <protection hidden="1"/>
    </xf>
    <xf numFmtId="0" fontId="66" fillId="33"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65"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13" fillId="33" borderId="0" xfId="0" applyFont="1" applyFill="1" applyBorder="1" applyAlignment="1" applyProtection="1">
      <alignment horizontal="right"/>
      <protection locked="0"/>
    </xf>
    <xf numFmtId="0" fontId="74"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showGridLines="0" tabSelected="1" zoomScaleSheetLayoutView="85" workbookViewId="0" topLeftCell="A10">
      <selection activeCell="E43" sqref="E43"/>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33" t="s">
        <v>6</v>
      </c>
      <c r="B2" s="133"/>
      <c r="C2" s="133"/>
      <c r="D2" s="133"/>
      <c r="E2" s="133"/>
      <c r="F2" s="133"/>
      <c r="G2" s="133"/>
    </row>
    <row r="3" spans="2:7" s="56" customFormat="1" ht="21" customHeight="1" thickBot="1">
      <c r="B3" s="137"/>
      <c r="C3" s="137"/>
      <c r="D3" s="137"/>
      <c r="E3" s="137"/>
      <c r="F3" s="137"/>
      <c r="G3" s="137"/>
    </row>
    <row r="4" spans="2:7" s="56" customFormat="1" ht="18">
      <c r="B4" s="87" t="s">
        <v>105</v>
      </c>
      <c r="C4" s="29"/>
      <c r="D4" s="11" t="s">
        <v>16</v>
      </c>
      <c r="E4" s="112"/>
      <c r="F4" s="113"/>
      <c r="G4" s="9"/>
    </row>
    <row r="5" spans="2:18" s="56" customFormat="1" ht="18">
      <c r="B5" s="5" t="s">
        <v>115</v>
      </c>
      <c r="C5" s="30"/>
      <c r="D5" s="23" t="s">
        <v>15</v>
      </c>
      <c r="E5" s="114"/>
      <c r="F5" s="115"/>
      <c r="G5" s="10"/>
      <c r="H5" s="88"/>
      <c r="R5" s="85">
        <v>1</v>
      </c>
    </row>
    <row r="6" spans="2:7" s="56" customFormat="1" ht="18.75" thickBot="1">
      <c r="B6" s="6" t="s">
        <v>41</v>
      </c>
      <c r="C6" s="31"/>
      <c r="D6" s="24" t="s">
        <v>14</v>
      </c>
      <c r="E6" s="116"/>
      <c r="F6" s="117"/>
      <c r="G6" s="89"/>
    </row>
    <row r="7" spans="2:7" s="56" customFormat="1" ht="18">
      <c r="B7" s="132"/>
      <c r="C7" s="132"/>
      <c r="D7" s="132"/>
      <c r="E7" s="132"/>
      <c r="F7" s="132"/>
      <c r="G7" s="132"/>
    </row>
    <row r="8" spans="2:7" s="56" customFormat="1" ht="18" customHeight="1">
      <c r="B8" s="90"/>
      <c r="C8" s="91"/>
      <c r="D8" s="28" t="s">
        <v>3</v>
      </c>
      <c r="E8" s="28" t="s">
        <v>1</v>
      </c>
      <c r="F8" s="28" t="s">
        <v>43</v>
      </c>
      <c r="G8" s="28" t="s">
        <v>106</v>
      </c>
    </row>
    <row r="9" spans="2:7" s="56" customFormat="1" ht="18">
      <c r="B9" s="92"/>
      <c r="C9" s="93" t="s">
        <v>7</v>
      </c>
      <c r="D9" s="20"/>
      <c r="E9" s="8"/>
      <c r="F9" s="19"/>
      <c r="G9" s="19"/>
    </row>
    <row r="10" spans="2:7" s="56" customFormat="1" ht="9.75" customHeight="1">
      <c r="B10" s="92"/>
      <c r="C10" s="19"/>
      <c r="D10" s="20"/>
      <c r="E10" s="8"/>
      <c r="F10" s="19"/>
      <c r="G10" s="19"/>
    </row>
    <row r="11" spans="2:7" s="56" customFormat="1" ht="49.5" customHeight="1">
      <c r="B11" s="94">
        <v>1</v>
      </c>
      <c r="C11" s="13" t="s">
        <v>99</v>
      </c>
      <c r="D11" s="14">
        <f aca="true" t="shared" si="0" ref="D11:D16">SUM(E11:G11)</f>
        <v>0</v>
      </c>
      <c r="E11" s="20">
        <f>ROUND(SUM(E12:E16),2)</f>
        <v>0</v>
      </c>
      <c r="F11" s="20">
        <f>ROUND(SUM(F12:F16),2)</f>
        <v>0</v>
      </c>
      <c r="G11" s="8">
        <f>ROUND(SUM(G12:G16),2)</f>
        <v>0</v>
      </c>
    </row>
    <row r="12" spans="2:7" s="56" customFormat="1" ht="15.75">
      <c r="B12" s="94"/>
      <c r="C12" s="4" t="s">
        <v>40</v>
      </c>
      <c r="D12" s="20">
        <f t="shared" si="0"/>
        <v>0</v>
      </c>
      <c r="E12" s="3">
        <v>0</v>
      </c>
      <c r="F12" s="3">
        <v>0</v>
      </c>
      <c r="G12" s="2">
        <v>0</v>
      </c>
    </row>
    <row r="13" spans="2:7" s="56" customFormat="1" ht="15.75">
      <c r="B13" s="94"/>
      <c r="C13" s="4" t="s">
        <v>39</v>
      </c>
      <c r="D13" s="20">
        <f t="shared" si="0"/>
        <v>0</v>
      </c>
      <c r="E13" s="3">
        <v>0</v>
      </c>
      <c r="F13" s="3">
        <v>0</v>
      </c>
      <c r="G13" s="2">
        <v>0</v>
      </c>
    </row>
    <row r="14" spans="2:7" s="56" customFormat="1" ht="15.75">
      <c r="B14" s="94"/>
      <c r="C14" s="4" t="s">
        <v>38</v>
      </c>
      <c r="D14" s="20">
        <f t="shared" si="0"/>
        <v>0</v>
      </c>
      <c r="E14" s="3">
        <v>0</v>
      </c>
      <c r="F14" s="3">
        <v>0</v>
      </c>
      <c r="G14" s="2">
        <v>0</v>
      </c>
    </row>
    <row r="15" spans="2:7" s="56" customFormat="1" ht="15.75">
      <c r="B15" s="94"/>
      <c r="C15" s="4" t="s">
        <v>113</v>
      </c>
      <c r="D15" s="20">
        <f t="shared" si="0"/>
        <v>0</v>
      </c>
      <c r="E15" s="3">
        <v>0</v>
      </c>
      <c r="F15" s="3">
        <v>0</v>
      </c>
      <c r="G15" s="2">
        <v>0</v>
      </c>
    </row>
    <row r="16" spans="2:7" s="56" customFormat="1" ht="15.75">
      <c r="B16" s="94"/>
      <c r="C16" s="4" t="s">
        <v>114</v>
      </c>
      <c r="D16" s="20">
        <f t="shared" si="0"/>
        <v>0</v>
      </c>
      <c r="E16" s="3">
        <v>0</v>
      </c>
      <c r="F16" s="3">
        <v>0</v>
      </c>
      <c r="G16" s="2">
        <v>0</v>
      </c>
    </row>
    <row r="17" spans="2:7" s="56" customFormat="1" ht="9.75" customHeight="1">
      <c r="B17" s="92"/>
      <c r="C17" s="19"/>
      <c r="D17" s="20"/>
      <c r="E17" s="8"/>
      <c r="F17" s="19"/>
      <c r="G17" s="19"/>
    </row>
    <row r="18" spans="2:7" s="56" customFormat="1" ht="47.25" customHeight="1">
      <c r="B18" s="94">
        <v>2</v>
      </c>
      <c r="C18" s="95" t="s">
        <v>8</v>
      </c>
      <c r="D18" s="14">
        <f aca="true" t="shared" si="1" ref="D18:D26">SUM(E18:G18)</f>
        <v>0</v>
      </c>
      <c r="E18" s="20">
        <f>ROUND(SUM(E19:E27),2)</f>
        <v>0</v>
      </c>
      <c r="F18" s="20">
        <f>ROUND(SUM(F19:F27),2)</f>
        <v>0</v>
      </c>
      <c r="G18" s="8">
        <f>ROUND(SUM(G19:G27),2)</f>
        <v>0</v>
      </c>
    </row>
    <row r="19" spans="2:7" s="56" customFormat="1" ht="31.5" customHeight="1">
      <c r="B19" s="96" t="s">
        <v>27</v>
      </c>
      <c r="C19" s="15" t="s">
        <v>17</v>
      </c>
      <c r="D19" s="20">
        <f t="shared" si="1"/>
        <v>0</v>
      </c>
      <c r="E19" s="3">
        <v>0</v>
      </c>
      <c r="F19" s="3">
        <v>0</v>
      </c>
      <c r="G19" s="2">
        <v>0</v>
      </c>
    </row>
    <row r="20" spans="2:7" s="56" customFormat="1" ht="15.75">
      <c r="B20" s="96" t="s">
        <v>28</v>
      </c>
      <c r="C20" s="97" t="s">
        <v>12</v>
      </c>
      <c r="D20" s="20">
        <f t="shared" si="1"/>
        <v>0</v>
      </c>
      <c r="E20" s="3">
        <v>0</v>
      </c>
      <c r="F20" s="3">
        <v>0</v>
      </c>
      <c r="G20" s="2">
        <v>0</v>
      </c>
    </row>
    <row r="21" spans="2:7" s="56" customFormat="1" ht="15.75">
      <c r="B21" s="96" t="s">
        <v>29</v>
      </c>
      <c r="C21" s="7" t="s">
        <v>47</v>
      </c>
      <c r="D21" s="20">
        <f t="shared" si="1"/>
        <v>0</v>
      </c>
      <c r="E21" s="3">
        <v>0</v>
      </c>
      <c r="F21" s="3">
        <v>0</v>
      </c>
      <c r="G21" s="2">
        <v>0</v>
      </c>
    </row>
    <row r="22" spans="2:9" s="56" customFormat="1" ht="67.5" customHeight="1">
      <c r="B22" s="96" t="s">
        <v>30</v>
      </c>
      <c r="C22" s="98" t="s">
        <v>111</v>
      </c>
      <c r="D22" s="16">
        <f t="shared" si="1"/>
        <v>0</v>
      </c>
      <c r="E22" s="3">
        <f>'K-Hilfe Betriebskostenpauschale'!D13</f>
        <v>0</v>
      </c>
      <c r="F22" s="3">
        <f>'K-Hilfe Betriebskostenpauschale'!D24</f>
        <v>0</v>
      </c>
      <c r="G22" s="2">
        <f>'K-Hilfe Betriebskostenpauschale'!D35</f>
        <v>0</v>
      </c>
      <c r="I22" s="99"/>
    </row>
    <row r="23" spans="2:7" s="56" customFormat="1" ht="33" customHeight="1">
      <c r="B23" s="96" t="s">
        <v>31</v>
      </c>
      <c r="C23" s="100" t="s">
        <v>25</v>
      </c>
      <c r="D23" s="16">
        <f t="shared" si="1"/>
        <v>0</v>
      </c>
      <c r="E23" s="3">
        <v>0</v>
      </c>
      <c r="F23" s="3">
        <v>0</v>
      </c>
      <c r="G23" s="2">
        <v>0</v>
      </c>
    </row>
    <row r="24" spans="2:7" s="56" customFormat="1" ht="15.75">
      <c r="B24" s="96" t="s">
        <v>32</v>
      </c>
      <c r="C24" s="21" t="s">
        <v>13</v>
      </c>
      <c r="D24" s="16">
        <f t="shared" si="1"/>
        <v>0</v>
      </c>
      <c r="E24" s="3">
        <v>0</v>
      </c>
      <c r="F24" s="3">
        <v>0</v>
      </c>
      <c r="G24" s="2">
        <v>0</v>
      </c>
    </row>
    <row r="25" spans="2:7" s="56" customFormat="1" ht="32.25" customHeight="1">
      <c r="B25" s="96" t="s">
        <v>33</v>
      </c>
      <c r="C25" s="101" t="s">
        <v>37</v>
      </c>
      <c r="D25" s="16">
        <f t="shared" si="1"/>
        <v>0</v>
      </c>
      <c r="E25" s="3">
        <v>0</v>
      </c>
      <c r="F25" s="3">
        <v>0</v>
      </c>
      <c r="G25" s="2">
        <v>0</v>
      </c>
    </row>
    <row r="26" spans="2:7" s="56" customFormat="1" ht="30.75">
      <c r="B26" s="96" t="s">
        <v>34</v>
      </c>
      <c r="C26" s="15" t="s">
        <v>26</v>
      </c>
      <c r="D26" s="16">
        <f t="shared" si="1"/>
        <v>0</v>
      </c>
      <c r="E26" s="3">
        <v>0</v>
      </c>
      <c r="F26" s="3">
        <v>0</v>
      </c>
      <c r="G26" s="2">
        <v>0</v>
      </c>
    </row>
    <row r="27" spans="2:7" s="56" customFormat="1" ht="15.75">
      <c r="B27" s="96" t="s">
        <v>44</v>
      </c>
      <c r="C27" s="15" t="s">
        <v>45</v>
      </c>
      <c r="D27" s="16">
        <f>SUM(E27:G27)</f>
        <v>0</v>
      </c>
      <c r="E27" s="3">
        <v>0</v>
      </c>
      <c r="F27" s="3">
        <v>0</v>
      </c>
      <c r="G27" s="2">
        <v>0</v>
      </c>
    </row>
    <row r="28" spans="2:7" s="56" customFormat="1" ht="10.5" customHeight="1">
      <c r="B28" s="92"/>
      <c r="C28" s="15"/>
      <c r="D28" s="20"/>
      <c r="E28" s="25"/>
      <c r="F28" s="25"/>
      <c r="G28" s="25"/>
    </row>
    <row r="29" spans="2:7" s="56" customFormat="1" ht="66.75" customHeight="1">
      <c r="B29" s="94">
        <v>3</v>
      </c>
      <c r="C29" s="26" t="s">
        <v>101</v>
      </c>
      <c r="D29" s="27">
        <f>SUM(E29:G29)</f>
        <v>0</v>
      </c>
      <c r="E29" s="12">
        <f>IF(R5=1,ROUND((E11+E18+F32)*0.07,2),0)</f>
        <v>0</v>
      </c>
      <c r="F29" s="12">
        <f>IF(R5=1,ROUND((F11+F18+G32)*0.07,2),0)</f>
        <v>0</v>
      </c>
      <c r="G29" s="12">
        <f>IF(R5=1,ROUND((G11+G18+H32)*0.07,2),0)</f>
        <v>0</v>
      </c>
    </row>
    <row r="30" spans="2:7" s="56" customFormat="1" ht="9" customHeight="1">
      <c r="B30" s="92"/>
      <c r="C30" s="15"/>
      <c r="D30" s="20"/>
      <c r="E30" s="25"/>
      <c r="F30" s="25"/>
      <c r="G30" s="25"/>
    </row>
    <row r="31" spans="2:7" s="56" customFormat="1" ht="20.25" customHeight="1">
      <c r="B31" s="102">
        <v>4</v>
      </c>
      <c r="C31" s="22" t="s">
        <v>9</v>
      </c>
      <c r="D31" s="14">
        <f>SUM(E31:G31)</f>
        <v>0</v>
      </c>
      <c r="E31" s="8">
        <f>SUM(E32:E33)</f>
        <v>0</v>
      </c>
      <c r="F31" s="8">
        <f>SUM(F32:F33)</f>
        <v>0</v>
      </c>
      <c r="G31" s="8">
        <f>SUM(G32:G33)</f>
        <v>0</v>
      </c>
    </row>
    <row r="32" spans="2:8" s="56" customFormat="1" ht="15.75">
      <c r="B32" s="96" t="s">
        <v>10</v>
      </c>
      <c r="C32" s="15" t="s">
        <v>24</v>
      </c>
      <c r="D32" s="16">
        <f>SUM(E32:G32)</f>
        <v>0</v>
      </c>
      <c r="E32" s="3">
        <v>0</v>
      </c>
      <c r="F32" s="3">
        <v>0</v>
      </c>
      <c r="G32" s="2">
        <v>0</v>
      </c>
      <c r="H32" s="103"/>
    </row>
    <row r="33" spans="2:7" s="56" customFormat="1" ht="15.75">
      <c r="B33" s="96" t="s">
        <v>11</v>
      </c>
      <c r="C33" s="15" t="s">
        <v>18</v>
      </c>
      <c r="D33" s="16">
        <f>SUM(E33:G33)</f>
        <v>0</v>
      </c>
      <c r="E33" s="3">
        <v>0</v>
      </c>
      <c r="F33" s="3">
        <v>0</v>
      </c>
      <c r="G33" s="2">
        <v>0</v>
      </c>
    </row>
    <row r="34" spans="2:7" s="56" customFormat="1" ht="9" customHeight="1">
      <c r="B34" s="92"/>
      <c r="C34" s="17"/>
      <c r="D34" s="18"/>
      <c r="E34" s="8"/>
      <c r="F34" s="19"/>
      <c r="G34" s="19"/>
    </row>
    <row r="35" spans="2:7" s="56" customFormat="1" ht="46.5">
      <c r="B35" s="94">
        <v>5</v>
      </c>
      <c r="C35" s="13" t="s">
        <v>19</v>
      </c>
      <c r="D35" s="14">
        <f>SUM(E35:G35)</f>
        <v>0</v>
      </c>
      <c r="E35" s="3">
        <v>0</v>
      </c>
      <c r="F35" s="3">
        <v>0</v>
      </c>
      <c r="G35" s="2">
        <v>0</v>
      </c>
    </row>
    <row r="36" spans="2:7" s="56" customFormat="1" ht="9" customHeight="1">
      <c r="B36" s="92"/>
      <c r="C36" s="19"/>
      <c r="D36" s="20"/>
      <c r="E36" s="8"/>
      <c r="F36" s="19"/>
      <c r="G36" s="19"/>
    </row>
    <row r="37" spans="2:7" s="104" customFormat="1" ht="46.5">
      <c r="B37" s="94">
        <v>6</v>
      </c>
      <c r="C37" s="13" t="s">
        <v>20</v>
      </c>
      <c r="D37" s="14">
        <f>SUM(E37:G37)</f>
        <v>0</v>
      </c>
      <c r="E37" s="20">
        <f>E11+E18+E29+E32+E33-E35</f>
        <v>0</v>
      </c>
      <c r="F37" s="20">
        <f>F11+F18+F29+F32+F33-F35</f>
        <v>0</v>
      </c>
      <c r="G37" s="8">
        <f>G11+G18+G29+G32+G33-G35</f>
        <v>0</v>
      </c>
    </row>
    <row r="38" spans="2:7" s="104" customFormat="1" ht="7.5" customHeight="1">
      <c r="B38" s="92"/>
      <c r="C38" s="21"/>
      <c r="D38" s="20"/>
      <c r="E38" s="8"/>
      <c r="F38" s="21"/>
      <c r="G38" s="21"/>
    </row>
    <row r="39" spans="2:7" s="56" customFormat="1" ht="46.5">
      <c r="B39" s="94">
        <v>7</v>
      </c>
      <c r="C39" s="13" t="s">
        <v>21</v>
      </c>
      <c r="D39" s="14">
        <f>SUM(E39:G39)</f>
        <v>0</v>
      </c>
      <c r="E39" s="3">
        <v>0</v>
      </c>
      <c r="F39" s="3">
        <v>0</v>
      </c>
      <c r="G39" s="2">
        <v>0</v>
      </c>
    </row>
    <row r="40" spans="2:7" s="56" customFormat="1" ht="9" customHeight="1">
      <c r="B40" s="92"/>
      <c r="C40" s="19"/>
      <c r="D40" s="20"/>
      <c r="E40" s="8"/>
      <c r="F40" s="19"/>
      <c r="G40" s="19"/>
    </row>
    <row r="41" spans="2:7" s="56" customFormat="1" ht="31.5">
      <c r="B41" s="94">
        <v>8</v>
      </c>
      <c r="C41" s="13" t="s">
        <v>22</v>
      </c>
      <c r="D41" s="14">
        <f>SUM(E41:G41)</f>
        <v>0</v>
      </c>
      <c r="E41" s="3">
        <v>0</v>
      </c>
      <c r="F41" s="3">
        <v>0</v>
      </c>
      <c r="G41" s="2">
        <v>0</v>
      </c>
    </row>
    <row r="42" spans="2:7" s="56" customFormat="1" ht="9" customHeight="1">
      <c r="B42" s="92"/>
      <c r="C42" s="19"/>
      <c r="D42" s="20"/>
      <c r="E42" s="8"/>
      <c r="F42" s="19"/>
      <c r="G42" s="19"/>
    </row>
    <row r="43" spans="2:7" s="56" customFormat="1" ht="31.5" customHeight="1">
      <c r="B43" s="94">
        <v>9</v>
      </c>
      <c r="C43" s="13" t="s">
        <v>23</v>
      </c>
      <c r="D43" s="14">
        <f>SUM(E43:G43)</f>
        <v>0</v>
      </c>
      <c r="E43" s="20">
        <f>E37-E39-E41</f>
        <v>0</v>
      </c>
      <c r="F43" s="20">
        <f>F37-F39-F41</f>
        <v>0</v>
      </c>
      <c r="G43" s="8">
        <f>G37-G39-G41</f>
        <v>0</v>
      </c>
    </row>
    <row r="44" spans="2:7" s="56" customFormat="1" ht="12.75" customHeight="1">
      <c r="B44" s="21"/>
      <c r="C44" s="21"/>
      <c r="D44" s="20"/>
      <c r="E44" s="8"/>
      <c r="F44" s="19"/>
      <c r="G44" s="19"/>
    </row>
    <row r="45" spans="2:7" s="56" customFormat="1" ht="19.5" customHeight="1">
      <c r="B45" s="124"/>
      <c r="C45" s="124"/>
      <c r="D45" s="124"/>
      <c r="E45" s="124"/>
      <c r="F45" s="124"/>
      <c r="G45" s="124"/>
    </row>
    <row r="46" spans="2:7" s="56" customFormat="1" ht="15.75">
      <c r="B46" s="134" t="s">
        <v>2</v>
      </c>
      <c r="C46" s="134"/>
      <c r="D46" s="134"/>
      <c r="E46" s="134"/>
      <c r="F46" s="134"/>
      <c r="G46" s="134"/>
    </row>
    <row r="47" spans="2:7" s="56" customFormat="1" ht="9" customHeight="1">
      <c r="B47" s="138"/>
      <c r="C47" s="138"/>
      <c r="D47" s="138"/>
      <c r="E47" s="138"/>
      <c r="F47" s="138"/>
      <c r="G47" s="138"/>
    </row>
    <row r="48" spans="2:7" s="105" customFormat="1" ht="14.25" customHeight="1">
      <c r="B48" s="135" t="s">
        <v>5</v>
      </c>
      <c r="C48" s="136"/>
      <c r="D48" s="136"/>
      <c r="E48" s="136"/>
      <c r="F48" s="136"/>
      <c r="G48" s="136"/>
    </row>
    <row r="49" spans="2:7" s="105" customFormat="1" ht="4.5" customHeight="1">
      <c r="B49" s="106"/>
      <c r="C49" s="107"/>
      <c r="D49" s="107"/>
      <c r="E49" s="107"/>
      <c r="F49" s="107"/>
      <c r="G49" s="107"/>
    </row>
    <row r="50" spans="2:7" s="105" customFormat="1" ht="16.5" customHeight="1">
      <c r="B50" s="131" t="s">
        <v>4</v>
      </c>
      <c r="C50" s="131"/>
      <c r="D50" s="131"/>
      <c r="E50" s="131"/>
      <c r="F50" s="131"/>
      <c r="G50" s="131"/>
    </row>
    <row r="51" spans="2:7" s="105" customFormat="1" ht="4.5" customHeight="1">
      <c r="B51" s="108"/>
      <c r="C51" s="108"/>
      <c r="D51" s="108"/>
      <c r="E51" s="108"/>
      <c r="F51" s="108"/>
      <c r="G51" s="108"/>
    </row>
    <row r="52" spans="2:7" s="109" customFormat="1" ht="19.5" customHeight="1">
      <c r="B52" s="122" t="s">
        <v>36</v>
      </c>
      <c r="C52" s="122"/>
      <c r="D52" s="122"/>
      <c r="E52" s="122"/>
      <c r="F52" s="122"/>
      <c r="G52" s="122"/>
    </row>
    <row r="53" spans="2:7" s="105" customFormat="1" ht="4.5" customHeight="1">
      <c r="B53" s="110"/>
      <c r="C53" s="110"/>
      <c r="D53" s="110"/>
      <c r="E53" s="110"/>
      <c r="F53" s="110"/>
      <c r="G53" s="110"/>
    </row>
    <row r="54" spans="2:7" s="105" customFormat="1" ht="15">
      <c r="B54" s="129" t="s">
        <v>0</v>
      </c>
      <c r="C54" s="129"/>
      <c r="D54" s="129"/>
      <c r="E54" s="129"/>
      <c r="F54" s="129"/>
      <c r="G54" s="129"/>
    </row>
    <row r="55" spans="2:7" s="105" customFormat="1" ht="4.5" customHeight="1">
      <c r="B55" s="111"/>
      <c r="C55" s="111"/>
      <c r="D55" s="111"/>
      <c r="E55" s="111"/>
      <c r="F55" s="111"/>
      <c r="G55" s="111"/>
    </row>
    <row r="56" spans="2:7" s="105" customFormat="1" ht="47.25" customHeight="1">
      <c r="B56" s="131" t="s">
        <v>46</v>
      </c>
      <c r="C56" s="131"/>
      <c r="D56" s="131"/>
      <c r="E56" s="131"/>
      <c r="F56" s="131"/>
      <c r="G56" s="131"/>
    </row>
    <row r="57" spans="2:7" s="105" customFormat="1" ht="4.5" customHeight="1">
      <c r="B57" s="111"/>
      <c r="C57" s="111"/>
      <c r="D57" s="111"/>
      <c r="E57" s="111"/>
      <c r="F57" s="111"/>
      <c r="G57" s="111"/>
    </row>
    <row r="58" spans="2:7" s="105" customFormat="1" ht="30" customHeight="1">
      <c r="B58" s="131" t="s">
        <v>35</v>
      </c>
      <c r="C58" s="131"/>
      <c r="D58" s="131"/>
      <c r="E58" s="131"/>
      <c r="F58" s="131"/>
      <c r="G58" s="131"/>
    </row>
    <row r="59" spans="2:7" s="105" customFormat="1" ht="4.5" customHeight="1">
      <c r="B59" s="111"/>
      <c r="C59" s="111"/>
      <c r="D59" s="111"/>
      <c r="E59" s="111"/>
      <c r="F59" s="111"/>
      <c r="G59" s="111"/>
    </row>
    <row r="60" spans="2:7" s="56" customFormat="1" ht="91.5" customHeight="1">
      <c r="B60" s="120" t="s">
        <v>102</v>
      </c>
      <c r="C60" s="121"/>
      <c r="D60" s="121"/>
      <c r="E60" s="121"/>
      <c r="F60" s="121"/>
      <c r="G60" s="121"/>
    </row>
    <row r="61" spans="2:7" s="56" customFormat="1" ht="4.5" customHeight="1">
      <c r="B61" s="128"/>
      <c r="C61" s="128"/>
      <c r="D61" s="128"/>
      <c r="E61" s="128"/>
      <c r="F61" s="128"/>
      <c r="G61" s="128"/>
    </row>
    <row r="62" spans="2:7" s="56" customFormat="1" ht="78.75" customHeight="1">
      <c r="B62" s="123" t="s">
        <v>42</v>
      </c>
      <c r="C62" s="123"/>
      <c r="D62" s="123"/>
      <c r="E62" s="123"/>
      <c r="F62" s="123"/>
      <c r="G62" s="123"/>
    </row>
    <row r="63" spans="2:7" s="56" customFormat="1" ht="9" customHeight="1">
      <c r="B63" s="127"/>
      <c r="C63" s="127"/>
      <c r="D63" s="127"/>
      <c r="E63" s="127"/>
      <c r="F63" s="127"/>
      <c r="G63" s="127"/>
    </row>
    <row r="64" spans="2:7" s="56" customFormat="1" ht="19.5" customHeight="1">
      <c r="B64" s="125"/>
      <c r="C64" s="125"/>
      <c r="D64" s="125"/>
      <c r="E64" s="125"/>
      <c r="F64" s="125"/>
      <c r="G64" s="125"/>
    </row>
    <row r="65" spans="2:7" ht="15" customHeight="1">
      <c r="B65" s="130"/>
      <c r="C65" s="130"/>
      <c r="D65" s="130"/>
      <c r="E65" s="130"/>
      <c r="F65" s="130"/>
      <c r="G65" s="130"/>
    </row>
    <row r="66" spans="2:7" ht="15" customHeight="1">
      <c r="B66" s="126"/>
      <c r="C66" s="126"/>
      <c r="D66" s="126"/>
      <c r="E66" s="126"/>
      <c r="F66" s="126"/>
      <c r="G66" s="126"/>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insertRows="0"/>
  <mergeCells count="19">
    <mergeCell ref="B58:G58"/>
    <mergeCell ref="B7:G7"/>
    <mergeCell ref="A2:G2"/>
    <mergeCell ref="B50:G50"/>
    <mergeCell ref="B46:G46"/>
    <mergeCell ref="B48:G48"/>
    <mergeCell ref="B3:G3"/>
    <mergeCell ref="B47:G47"/>
    <mergeCell ref="B56:G56"/>
    <mergeCell ref="B60:G60"/>
    <mergeCell ref="B52:G52"/>
    <mergeCell ref="B62:G62"/>
    <mergeCell ref="B45:G45"/>
    <mergeCell ref="B64:G64"/>
    <mergeCell ref="B66:G66"/>
    <mergeCell ref="B63:G63"/>
    <mergeCell ref="B61:G61"/>
    <mergeCell ref="B54:G54"/>
    <mergeCell ref="B65:G65"/>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Programm "Soziale Stadt" - Projektfonds
&amp;RStand Oktober 2015</oddHeader>
  </headerFooter>
  <rowBreaks count="2" manualBreakCount="2">
    <brk id="5" min="1" max="6" man="1"/>
    <brk id="25" min="1" max="6" man="1"/>
  </rowBreaks>
  <colBreaks count="2" manualBreakCount="2">
    <brk id="3" max="55" man="1"/>
    <brk id="6" max="65535" man="1"/>
  </colBreaks>
  <ignoredErrors>
    <ignoredError sqref="D16 E22:G22"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94</v>
      </c>
      <c r="B1" s="56"/>
      <c r="C1" s="56"/>
      <c r="D1" s="56"/>
      <c r="E1" s="56"/>
      <c r="F1" s="56"/>
      <c r="G1" s="60" t="s">
        <v>109</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100</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48</v>
      </c>
      <c r="S4" s="139"/>
      <c r="T4" s="139"/>
      <c r="U4" s="56"/>
      <c r="V4" s="56"/>
    </row>
    <row r="5" spans="1:22" ht="63.75">
      <c r="A5" s="44" t="s">
        <v>49</v>
      </c>
      <c r="B5" s="44" t="s">
        <v>50</v>
      </c>
      <c r="C5" s="44" t="s">
        <v>51</v>
      </c>
      <c r="D5" s="44" t="s">
        <v>52</v>
      </c>
      <c r="E5" s="44" t="s">
        <v>66</v>
      </c>
      <c r="F5" s="39" t="s">
        <v>69</v>
      </c>
      <c r="G5" s="44" t="s">
        <v>53</v>
      </c>
      <c r="H5" s="61" t="s">
        <v>54</v>
      </c>
      <c r="I5" s="61" t="s">
        <v>55</v>
      </c>
      <c r="J5" s="61" t="s">
        <v>56</v>
      </c>
      <c r="K5" s="41" t="s">
        <v>70</v>
      </c>
      <c r="L5" s="61" t="s">
        <v>57</v>
      </c>
      <c r="M5" s="61" t="s">
        <v>103</v>
      </c>
      <c r="N5" s="41" t="s">
        <v>73</v>
      </c>
      <c r="O5" s="41" t="s">
        <v>75</v>
      </c>
      <c r="P5" s="41" t="s">
        <v>104</v>
      </c>
      <c r="Q5" s="61" t="s">
        <v>58</v>
      </c>
      <c r="R5" s="41" t="s">
        <v>71</v>
      </c>
      <c r="S5" s="41" t="s">
        <v>74</v>
      </c>
      <c r="T5" s="41" t="s">
        <v>112</v>
      </c>
      <c r="U5" s="41" t="s">
        <v>72</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60</v>
      </c>
      <c r="C7" s="47" t="s">
        <v>60</v>
      </c>
      <c r="D7" s="47" t="s">
        <v>60</v>
      </c>
      <c r="E7" s="47" t="s">
        <v>60</v>
      </c>
      <c r="F7" s="47" t="s">
        <v>60</v>
      </c>
      <c r="G7" s="47" t="s">
        <v>60</v>
      </c>
      <c r="H7" s="38" t="s">
        <v>61</v>
      </c>
      <c r="I7" s="38" t="s">
        <v>60</v>
      </c>
      <c r="J7" s="38" t="s">
        <v>60</v>
      </c>
      <c r="K7" s="38" t="s">
        <v>76</v>
      </c>
      <c r="L7" s="38" t="s">
        <v>77</v>
      </c>
      <c r="M7" s="38" t="s">
        <v>62</v>
      </c>
      <c r="N7" s="38" t="s">
        <v>78</v>
      </c>
      <c r="O7" s="38" t="s">
        <v>79</v>
      </c>
      <c r="P7" s="38" t="s">
        <v>80</v>
      </c>
      <c r="Q7" s="38" t="s">
        <v>81</v>
      </c>
      <c r="R7" s="38" t="s">
        <v>60</v>
      </c>
      <c r="S7" s="38" t="s">
        <v>60</v>
      </c>
      <c r="T7" s="38" t="s">
        <v>60</v>
      </c>
      <c r="U7" s="38" t="s">
        <v>82</v>
      </c>
      <c r="V7" s="56"/>
    </row>
    <row r="8" spans="1:22" ht="12.75">
      <c r="A8" s="50" t="s">
        <v>68</v>
      </c>
      <c r="B8" s="51" t="s">
        <v>63</v>
      </c>
      <c r="C8" s="51" t="s">
        <v>65</v>
      </c>
      <c r="D8" s="52" t="s">
        <v>64</v>
      </c>
      <c r="E8" s="52" t="s">
        <v>67</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G5" sqref="G5"/>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93</v>
      </c>
      <c r="B1" s="56"/>
      <c r="C1" s="56"/>
      <c r="D1" s="56"/>
      <c r="E1" s="56"/>
      <c r="F1" s="56"/>
      <c r="G1" s="56"/>
      <c r="H1" s="56"/>
      <c r="I1" s="56"/>
    </row>
    <row r="2" spans="1:9" ht="12.75">
      <c r="A2" s="56"/>
      <c r="B2" s="56"/>
      <c r="C2" s="56"/>
      <c r="D2" s="56"/>
      <c r="E2" s="56"/>
      <c r="F2" s="56"/>
      <c r="G2" s="56"/>
      <c r="H2" s="56"/>
      <c r="I2" s="56"/>
    </row>
    <row r="3" spans="1:9" ht="12.75">
      <c r="A3" s="57" t="s">
        <v>100</v>
      </c>
      <c r="B3" s="58"/>
      <c r="C3" s="58"/>
      <c r="D3" s="64"/>
      <c r="E3" s="64"/>
      <c r="F3" s="56"/>
      <c r="G3" s="56"/>
      <c r="H3" s="84" t="s">
        <v>109</v>
      </c>
      <c r="I3" s="56"/>
    </row>
    <row r="4" spans="1:9" ht="12.75">
      <c r="A4" s="56"/>
      <c r="B4" s="56"/>
      <c r="C4" s="56"/>
      <c r="D4" s="56"/>
      <c r="E4" s="56"/>
      <c r="F4" s="56"/>
      <c r="G4" s="56"/>
      <c r="H4" s="56"/>
      <c r="I4" s="56"/>
    </row>
    <row r="5" spans="1:9" ht="18" customHeight="1">
      <c r="A5" s="59" t="s">
        <v>87</v>
      </c>
      <c r="B5" s="59"/>
      <c r="C5" s="59"/>
      <c r="D5" s="56"/>
      <c r="E5" s="118"/>
      <c r="F5" s="118"/>
      <c r="G5" s="119"/>
      <c r="H5" s="56"/>
      <c r="I5" s="56"/>
    </row>
    <row r="6" spans="1:9" ht="38.25">
      <c r="A6" s="44" t="s">
        <v>49</v>
      </c>
      <c r="B6" s="45" t="s">
        <v>83</v>
      </c>
      <c r="C6" s="45" t="s">
        <v>97</v>
      </c>
      <c r="D6" s="41" t="s">
        <v>84</v>
      </c>
      <c r="E6" s="43" t="s">
        <v>85</v>
      </c>
      <c r="F6" s="41" t="s">
        <v>86</v>
      </c>
      <c r="G6" s="41" t="s">
        <v>108</v>
      </c>
      <c r="H6" s="41" t="s">
        <v>59</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60</v>
      </c>
      <c r="C8" s="47" t="s">
        <v>60</v>
      </c>
      <c r="D8" s="38" t="s">
        <v>95</v>
      </c>
      <c r="E8" s="38" t="s">
        <v>60</v>
      </c>
      <c r="F8" s="38" t="s">
        <v>88</v>
      </c>
      <c r="G8" s="38" t="s">
        <v>88</v>
      </c>
      <c r="H8" s="38" t="s">
        <v>90</v>
      </c>
      <c r="I8" s="56"/>
    </row>
    <row r="9" spans="1:9" ht="12.75" customHeight="1">
      <c r="A9" s="35" t="s">
        <v>68</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98</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89</v>
      </c>
      <c r="B16" s="59"/>
      <c r="C16" s="59"/>
      <c r="D16" s="56"/>
      <c r="E16" s="56"/>
      <c r="F16" s="56"/>
      <c r="G16" s="56"/>
      <c r="H16" s="56"/>
      <c r="I16" s="56"/>
    </row>
    <row r="17" spans="1:9" ht="38.25">
      <c r="A17" s="61" t="s">
        <v>49</v>
      </c>
      <c r="B17" s="41" t="s">
        <v>83</v>
      </c>
      <c r="C17" s="41" t="s">
        <v>97</v>
      </c>
      <c r="D17" s="41" t="s">
        <v>84</v>
      </c>
      <c r="E17" s="41" t="s">
        <v>85</v>
      </c>
      <c r="F17" s="43" t="s">
        <v>86</v>
      </c>
      <c r="G17" s="41" t="s">
        <v>108</v>
      </c>
      <c r="H17" s="41" t="s">
        <v>59</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60</v>
      </c>
      <c r="C19" s="38" t="s">
        <v>60</v>
      </c>
      <c r="D19" s="38" t="s">
        <v>96</v>
      </c>
      <c r="E19" s="38" t="s">
        <v>88</v>
      </c>
      <c r="F19" s="38" t="s">
        <v>60</v>
      </c>
      <c r="G19" s="38" t="s">
        <v>88</v>
      </c>
      <c r="H19" s="38" t="s">
        <v>91</v>
      </c>
      <c r="I19" s="56"/>
      <c r="J19" s="33"/>
      <c r="K19" s="33"/>
    </row>
    <row r="20" spans="1:10" ht="12.75">
      <c r="A20" s="35" t="s">
        <v>68</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98</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107</v>
      </c>
      <c r="B27" s="59"/>
      <c r="C27" s="59"/>
      <c r="D27" s="56"/>
      <c r="E27" s="56"/>
      <c r="F27" s="56"/>
      <c r="G27" s="56"/>
      <c r="H27" s="56"/>
      <c r="I27" s="56"/>
    </row>
    <row r="28" spans="1:9" ht="38.25">
      <c r="A28" s="44" t="s">
        <v>49</v>
      </c>
      <c r="B28" s="45" t="s">
        <v>83</v>
      </c>
      <c r="C28" s="45" t="s">
        <v>97</v>
      </c>
      <c r="D28" s="41" t="s">
        <v>84</v>
      </c>
      <c r="E28" s="41" t="s">
        <v>85</v>
      </c>
      <c r="F28" s="41" t="s">
        <v>86</v>
      </c>
      <c r="G28" s="43" t="s">
        <v>108</v>
      </c>
      <c r="H28" s="41" t="s">
        <v>59</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60</v>
      </c>
      <c r="C30" s="47" t="s">
        <v>60</v>
      </c>
      <c r="D30" s="38" t="s">
        <v>110</v>
      </c>
      <c r="E30" s="38" t="s">
        <v>88</v>
      </c>
      <c r="F30" s="38" t="s">
        <v>88</v>
      </c>
      <c r="G30" s="38" t="s">
        <v>60</v>
      </c>
      <c r="H30" s="38" t="s">
        <v>92</v>
      </c>
      <c r="I30" s="56"/>
    </row>
    <row r="31" spans="1:9" ht="12.75">
      <c r="A31" s="35" t="s">
        <v>68</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98</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QM</cp:lastModifiedBy>
  <cp:lastPrinted>2015-10-09T16:05:01Z</cp:lastPrinted>
  <dcterms:created xsi:type="dcterms:W3CDTF">2009-02-20T08:35:34Z</dcterms:created>
  <dcterms:modified xsi:type="dcterms:W3CDTF">2016-10-10T14:01:36Z</dcterms:modified>
  <cp:category/>
  <cp:version/>
  <cp:contentType/>
  <cp:contentStatus/>
</cp:coreProperties>
</file>