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980" windowHeight="11640" activeTab="0"/>
  </bookViews>
  <sheets>
    <sheet name="Kosten- und Finanzplan" sheetId="1" r:id="rId1"/>
    <sheet name="K-Hilfe Projektsteuerungskosten" sheetId="2" r:id="rId2"/>
    <sheet name="K-Hilfe Honorare" sheetId="3" r:id="rId3"/>
  </sheets>
  <definedNames>
    <definedName name="_xlnm.Print_Area" localSheetId="0">'Kosten- und Finanzplan'!$A$2:$G$59</definedName>
  </definedNames>
  <calcPr fullCalcOnLoad="1"/>
</workbook>
</file>

<file path=xl/sharedStrings.xml><?xml version="1.0" encoding="utf-8"?>
<sst xmlns="http://schemas.openxmlformats.org/spreadsheetml/2006/main" count="109" uniqueCount="98">
  <si>
    <r>
      <t xml:space="preserve">Einnahmen aus Projektumsetzung
</t>
    </r>
    <r>
      <rPr>
        <sz val="12"/>
        <rFont val="Arial"/>
        <family val="2"/>
      </rPr>
      <t>(z.B. Eintrittsgelder bei Veranstaltungen, Erlöse aus Anzeigen, Verkauf)</t>
    </r>
  </si>
  <si>
    <r>
      <t xml:space="preserve">Eigenmittel
</t>
    </r>
    <r>
      <rPr>
        <sz val="12"/>
        <rFont val="Arial"/>
        <family val="2"/>
      </rPr>
      <t>(Mittel des Trägers, Spenden usw., die für das Vorhaben als Zahlungsmittel verwandt werden)</t>
    </r>
  </si>
  <si>
    <t>Abweichungen von über 20% pro Position erfordern eine erneute Genehmigung.</t>
  </si>
  <si>
    <r>
      <t xml:space="preserve">Drittmittel
</t>
    </r>
    <r>
      <rPr>
        <sz val="12"/>
        <rFont val="Arial"/>
        <family val="2"/>
      </rPr>
      <t>(weitere Fördermittel)</t>
    </r>
  </si>
  <si>
    <t>Hinweise:</t>
  </si>
  <si>
    <t>Während der Einsatz von Eigenmitteln immer auch Zahlungsströme nach sich zieht, also nachgewiesen werden muss, erfolgen bei den Eigenleistungen keine Zahlungen. Die Eigenleistungen werden nur im Textfeld der Projektskizze beschrieben und – falls möglich –  auch quantifiziert.</t>
  </si>
  <si>
    <t>Mitarbeiter A</t>
  </si>
  <si>
    <t>Mitarbeiter B</t>
  </si>
  <si>
    <t>Mitarbeiter C</t>
  </si>
  <si>
    <r>
      <t xml:space="preserve">Projekt: </t>
    </r>
    <r>
      <rPr>
        <b/>
        <sz val="14"/>
        <color indexed="10"/>
        <rFont val="Arial"/>
        <family val="2"/>
      </rPr>
      <t>xxx</t>
    </r>
  </si>
  <si>
    <r>
      <t xml:space="preserve">Projektbeginn: </t>
    </r>
    <r>
      <rPr>
        <b/>
        <sz val="14"/>
        <color indexed="10"/>
        <rFont val="Arial"/>
        <family val="2"/>
      </rPr>
      <t>xxx</t>
    </r>
  </si>
  <si>
    <t>gesamt</t>
  </si>
  <si>
    <r>
      <t xml:space="preserve">Fördermittel </t>
    </r>
    <r>
      <rPr>
        <sz val="12"/>
        <rFont val="Arial"/>
        <family val="2"/>
      </rPr>
      <t xml:space="preserve">                                                             (Gesamtausgaben abzüglich Eigen- und Drittmittel)</t>
    </r>
  </si>
  <si>
    <t xml:space="preserve">Die voraussichtlichen Ausgaben sind so detailliert wie möglich anzugeben. </t>
  </si>
  <si>
    <t>Bitte füllen Sie nur die rot markierten Felder aus.</t>
  </si>
  <si>
    <t>Kosten- und Finanzplan</t>
  </si>
  <si>
    <t>Geplante Kosten</t>
  </si>
  <si>
    <r>
      <t xml:space="preserve">Gesamtkosten
</t>
    </r>
    <r>
      <rPr>
        <sz val="12"/>
        <rFont val="Arial"/>
        <family val="2"/>
      </rPr>
      <t>(geplante Ausgaben abzüglich der Einnahmen aus Projektumsetzung)</t>
    </r>
  </si>
  <si>
    <t>Veranstaltungen (einschl. Anmietung von Ausstattung, Verpflegung und Genehmigungen)</t>
  </si>
  <si>
    <t>Fahrtkosten; Eintrittsgelder</t>
  </si>
  <si>
    <t>Raummiete</t>
  </si>
  <si>
    <t>Kosten für Büro- und Verbrauchsmaterial (inkl. Kopien)</t>
  </si>
  <si>
    <t>Alle Kostenpunkte sind einzeln zu belegen. Pauschalen werden nicht gewährt.</t>
  </si>
  <si>
    <t>2.1</t>
  </si>
  <si>
    <t>2.2</t>
  </si>
  <si>
    <t>2.3</t>
  </si>
  <si>
    <t>2.4</t>
  </si>
  <si>
    <t>2.5</t>
  </si>
  <si>
    <t>2.6</t>
  </si>
  <si>
    <t>3.1</t>
  </si>
  <si>
    <r>
      <rPr>
        <b/>
        <sz val="12"/>
        <rFont val="Arial"/>
        <family val="2"/>
      </rPr>
      <t xml:space="preserve">Gemeinkosten
</t>
    </r>
    <r>
      <rPr>
        <sz val="12"/>
        <rFont val="Arial"/>
        <family val="2"/>
      </rPr>
      <t xml:space="preserve">(Hinweis: Die Unterkategorien sind nicht veränderbar.) </t>
    </r>
    <r>
      <rPr>
        <b/>
        <sz val="12"/>
        <rFont val="Arial"/>
        <family val="2"/>
      </rPr>
      <t xml:space="preserve">  </t>
    </r>
    <r>
      <rPr>
        <sz val="12"/>
        <rFont val="Arial"/>
        <family val="2"/>
      </rPr>
      <t xml:space="preserve">                                          </t>
    </r>
  </si>
  <si>
    <t>3.2</t>
  </si>
  <si>
    <t>3.3</t>
  </si>
  <si>
    <t>3.4</t>
  </si>
  <si>
    <t>Sonstige Sachausgaben (z.B. Versicherung und Anschaffungen nach VOL, z.B. Medien, IT, Baumaterial, Spielgeräte)</t>
  </si>
  <si>
    <t>Die u.a. Angaben werden aus dem Kosten- und Finanzplan automatisch übernommen.</t>
  </si>
  <si>
    <t>Kontrollsumme</t>
  </si>
  <si>
    <r>
      <rPr>
        <b/>
        <sz val="12"/>
        <rFont val="Arial"/>
        <family val="2"/>
      </rPr>
      <t xml:space="preserve">Projektsteuerungskosten </t>
    </r>
    <r>
      <rPr>
        <sz val="12"/>
        <rFont val="Arial"/>
        <family val="2"/>
      </rPr>
      <t>(berechnet sich automatisch)</t>
    </r>
    <r>
      <rPr>
        <b/>
        <sz val="12"/>
        <rFont val="Arial"/>
        <family val="2"/>
      </rPr>
      <t xml:space="preserve">  </t>
    </r>
    <r>
      <rPr>
        <sz val="10"/>
        <rFont val="Arial"/>
        <family val="2"/>
      </rPr>
      <t xml:space="preserve">                                                  (</t>
    </r>
    <r>
      <rPr>
        <b/>
        <sz val="10"/>
        <rFont val="Arial"/>
        <family val="2"/>
      </rPr>
      <t>max. 5%</t>
    </r>
    <r>
      <rPr>
        <sz val="10"/>
        <rFont val="Arial"/>
        <family val="2"/>
      </rPr>
      <t xml:space="preserve"> auf die Positionen 1, 2, 3.2 bis 3.4 bzw. max. 12.500 €)</t>
    </r>
  </si>
  <si>
    <t xml:space="preserve">Die hier, unter 3.1 berechnete Summe sind 5 % der anrechenbaren Kosten. </t>
  </si>
  <si>
    <t>Bei einem Projekt mit mehr als 250.000 € Gesamtkosten können max. 12.500 € Projektsteuerungskosten angegeben werden.</t>
  </si>
  <si>
    <t>privater Fördernehmer</t>
  </si>
  <si>
    <t>Kalkulationshilfe zur Berechnung der Projektsteuerungskosten für private Fördernehmer</t>
  </si>
  <si>
    <r>
      <t>Honorare (</t>
    </r>
    <r>
      <rPr>
        <u val="double"/>
        <sz val="12"/>
        <rFont val="Arial"/>
        <family val="2"/>
      </rPr>
      <t>Hinweis</t>
    </r>
    <r>
      <rPr>
        <sz val="12"/>
        <rFont val="Arial"/>
        <family val="2"/>
      </rPr>
      <t xml:space="preserve"> s.u.)</t>
    </r>
  </si>
  <si>
    <t>Zu den Projektsteuerungsleistungen bei Vorhaben nicht-baulicher Art gehören:</t>
  </si>
  <si>
    <t>ZIS II Förderglossar – Teil A Soziale Stadt (Baufonds, Netzwerkfonds), Bildung im Quartier (BiQ) und Stadtumbau EFRE für Fördernehmer</t>
  </si>
  <si>
    <t>Weitere Informationen finden Sie im</t>
  </si>
  <si>
    <r>
      <rPr>
        <sz val="11"/>
        <rFont val="Symbol"/>
        <family val="1"/>
      </rPr>
      <t>·</t>
    </r>
    <r>
      <rPr>
        <sz val="11"/>
        <rFont val="Arial"/>
        <family val="2"/>
      </rPr>
      <t xml:space="preserve"> Erteilung von Aufträgen (einschließlich Vergabeverfahren)</t>
    </r>
  </si>
  <si>
    <r>
      <rPr>
        <sz val="11"/>
        <rFont val="Symbol"/>
        <family val="1"/>
      </rPr>
      <t>·</t>
    </r>
    <r>
      <rPr>
        <sz val="11"/>
        <rFont val="Arial"/>
        <family val="2"/>
      </rPr>
      <t xml:space="preserve"> Mittelverwaltung einschließlich Einrichtung von Projektkonten</t>
    </r>
  </si>
  <si>
    <r>
      <rPr>
        <sz val="11"/>
        <rFont val="Symbol"/>
        <family val="1"/>
      </rPr>
      <t>·</t>
    </r>
    <r>
      <rPr>
        <sz val="11"/>
        <rFont val="Arial"/>
        <family val="2"/>
      </rPr>
      <t xml:space="preserve"> Überwachung und Anpassung des Finanzplanes</t>
    </r>
  </si>
  <si>
    <r>
      <rPr>
        <sz val="11"/>
        <rFont val="Symbol"/>
        <family val="1"/>
      </rPr>
      <t>·</t>
    </r>
    <r>
      <rPr>
        <sz val="11"/>
        <rFont val="Arial"/>
        <family val="2"/>
      </rPr>
      <t xml:space="preserve"> Kontrolle der Einhaltung von Förderbedingungen</t>
    </r>
  </si>
  <si>
    <r>
      <rPr>
        <sz val="11"/>
        <rFont val="Symbol"/>
        <family val="1"/>
      </rPr>
      <t>·</t>
    </r>
    <r>
      <rPr>
        <sz val="11"/>
        <rFont val="Arial"/>
        <family val="2"/>
      </rPr>
      <t xml:space="preserve"> Terminplanung und deren Überwachung</t>
    </r>
  </si>
  <si>
    <r>
      <rPr>
        <sz val="11"/>
        <rFont val="Symbol"/>
        <family val="1"/>
      </rPr>
      <t>·</t>
    </r>
    <r>
      <rPr>
        <sz val="11"/>
        <rFont val="Arial"/>
        <family val="2"/>
      </rPr>
      <t xml:space="preserve"> Entscheidungen zu Organisation und Personal und deren Fortschreibung</t>
    </r>
  </si>
  <si>
    <r>
      <rPr>
        <sz val="11"/>
        <rFont val="Symbol"/>
        <family val="1"/>
      </rPr>
      <t>·</t>
    </r>
    <r>
      <rPr>
        <sz val="11"/>
        <rFont val="Arial"/>
        <family val="2"/>
      </rPr>
      <t xml:space="preserve"> Prüfung von Rechnungen; Veranlassung von Auszahlungen (inkl. Mahnungen)</t>
    </r>
  </si>
  <si>
    <r>
      <rPr>
        <sz val="11"/>
        <rFont val="Symbol"/>
        <family val="1"/>
      </rPr>
      <t>·</t>
    </r>
    <r>
      <rPr>
        <sz val="11"/>
        <rFont val="Arial"/>
        <family val="2"/>
      </rPr>
      <t xml:space="preserve"> Buchhaltung einschließlich Jahresabschluss</t>
    </r>
  </si>
  <si>
    <r>
      <rPr>
        <sz val="11"/>
        <rFont val="Symbol"/>
        <family val="1"/>
      </rPr>
      <t>·</t>
    </r>
    <r>
      <rPr>
        <sz val="11"/>
        <rFont val="Arial"/>
        <family val="2"/>
      </rPr>
      <t xml:space="preserve"> Durchführung von Zahlungsabrufen beim Zuwendungsgeber</t>
    </r>
  </si>
  <si>
    <r>
      <rPr>
        <sz val="11"/>
        <rFont val="Symbol"/>
        <family val="1"/>
      </rPr>
      <t>·</t>
    </r>
    <r>
      <rPr>
        <sz val="11"/>
        <rFont val="Arial"/>
        <family val="2"/>
      </rPr>
      <t xml:space="preserve"> Koordination von Projektakteuren</t>
    </r>
  </si>
  <si>
    <r>
      <rPr>
        <sz val="11"/>
        <rFont val="Symbol"/>
        <family val="1"/>
      </rPr>
      <t>·</t>
    </r>
    <r>
      <rPr>
        <sz val="11"/>
        <rFont val="Arial"/>
        <family val="2"/>
      </rPr>
      <t xml:space="preserve"> Supervision der Projektdurchführung</t>
    </r>
  </si>
  <si>
    <r>
      <rPr>
        <sz val="11"/>
        <rFont val="Symbol"/>
        <family val="1"/>
      </rPr>
      <t>·</t>
    </r>
    <r>
      <rPr>
        <sz val="11"/>
        <rFont val="Arial"/>
        <family val="2"/>
      </rPr>
      <t xml:space="preserve"> Dokumentation des Projektverlaufs</t>
    </r>
  </si>
  <si>
    <r>
      <rPr>
        <sz val="11"/>
        <rFont val="Symbol"/>
        <family val="1"/>
      </rPr>
      <t>·</t>
    </r>
    <r>
      <rPr>
        <sz val="11"/>
        <rFont val="Arial"/>
        <family val="2"/>
      </rPr>
      <t xml:space="preserve"> Veranlassung und Koordination von Publizitätsmaßnahmen</t>
    </r>
  </si>
  <si>
    <r>
      <rPr>
        <sz val="11"/>
        <rFont val="Symbol"/>
        <family val="1"/>
      </rPr>
      <t>·</t>
    </r>
    <r>
      <rPr>
        <sz val="11"/>
        <rFont val="Arial"/>
        <family val="2"/>
      </rPr>
      <t xml:space="preserve"> Erstellung von Sachberichten und Verwendungsnachweisen</t>
    </r>
  </si>
  <si>
    <r>
      <t xml:space="preserve">Der zukünftige Projektträger ist ein ... </t>
    </r>
    <r>
      <rPr>
        <sz val="11"/>
        <rFont val="Arial"/>
        <family val="2"/>
      </rPr>
      <t>(Zutreffendes bitte anklicken)</t>
    </r>
  </si>
  <si>
    <t>lfd.-Nr.</t>
  </si>
  <si>
    <t xml:space="preserve">Bezeichnung zur Tätigkeit der Honorarkraft </t>
  </si>
  <si>
    <t>Geplante Honorar-
ausgaben</t>
  </si>
  <si>
    <t>Prüfsummen</t>
  </si>
  <si>
    <t>Die geplanten anteiligen Honorarausgaben werden wie folgt berechnet:</t>
  </si>
  <si>
    <t xml:space="preserve">Honorarausgaben sind nur förderfähig, wenn für diese Honorarverträge- und rechnungen vorliegen.  </t>
  </si>
  <si>
    <t>Kalkulationshilfe zur Berechnung der Honorarkosten</t>
  </si>
  <si>
    <t>Honorarsatz pro Stunde (€)</t>
  </si>
  <si>
    <t>geplante Honorar-stunden (h)</t>
  </si>
  <si>
    <t>Gesamtkosten Honorare</t>
  </si>
  <si>
    <t>Honorarsatz pro Stunde (€) x geplante Honorarstunden = Geplante Honorarausgaben (€)</t>
  </si>
  <si>
    <r>
      <t>Personalausgaben</t>
    </r>
    <r>
      <rPr>
        <sz val="10"/>
        <rFont val="Arial"/>
        <family val="2"/>
      </rPr>
      <t xml:space="preserve">
</t>
    </r>
    <r>
      <rPr>
        <sz val="12"/>
        <rFont val="Arial"/>
        <family val="2"/>
      </rPr>
      <t>(nur bei Anstellung; bei Bedarf weitere Zeilen einfügen)</t>
    </r>
  </si>
  <si>
    <r>
      <t xml:space="preserve">Sachausgaben                                                             </t>
    </r>
    <r>
      <rPr>
        <sz val="12"/>
        <rFont val="Arial"/>
        <family val="2"/>
      </rPr>
      <t>(Hinweis: Die Unterkategorien sind nicht veränderbar.)</t>
    </r>
  </si>
  <si>
    <t>2.4.1</t>
  </si>
  <si>
    <t>2.4.2</t>
  </si>
  <si>
    <t>Gas, Wasser, Strom und sonstige Mietnebenkosten</t>
  </si>
  <si>
    <t xml:space="preserve">Externe Auftragsvergabe / Werkverträge </t>
  </si>
  <si>
    <t>2.5.1</t>
  </si>
  <si>
    <t>Projektsteuerungskosten (bei Nicht-Bauprojekten)                                                    (max. 5% auf die Positionen 1, 2, 3.2 bis 3.4 bzw. max. 12.500 €)</t>
  </si>
  <si>
    <t>Telefon, Internet, Homepage</t>
  </si>
  <si>
    <t>Kontoführungsgebühren</t>
  </si>
  <si>
    <t>2.5.2</t>
  </si>
  <si>
    <t>Öffentlichkeitsarbeit 
(z.B. Aufträge für Aktionen und Materialien)</t>
  </si>
  <si>
    <t xml:space="preserve">Personalausgaben gesamt </t>
  </si>
  <si>
    <t xml:space="preserve">Miet- und Mietnebenkosten </t>
  </si>
  <si>
    <t xml:space="preserve">Auftragsvergabe und Honorare </t>
  </si>
  <si>
    <t>Mitarbeiter D</t>
  </si>
  <si>
    <t>Mitarbeiter E</t>
  </si>
  <si>
    <t>Mitarbeiter F</t>
  </si>
  <si>
    <t>Berechnungsgrundlage für 
Projektsteuerungskosten</t>
  </si>
  <si>
    <t>Sachausgaben gesamt</t>
  </si>
  <si>
    <r>
      <rPr>
        <u val="double"/>
        <sz val="12"/>
        <color indexed="8"/>
        <rFont val="Arial"/>
        <family val="2"/>
      </rPr>
      <t>Honorare</t>
    </r>
    <r>
      <rPr>
        <sz val="12"/>
        <color indexed="8"/>
        <rFont val="Arial"/>
        <family val="2"/>
      </rPr>
      <t xml:space="preserve"> sind  in Stundenzahl und Stundensatz zu ermitteln. Die Positionen müssen den Projektinhalten zuzuordnen sein. 
Es ist eine gesonderte Berechnung (siehe auch Kalkulationshilfe Honorare) beizufügen.</t>
    </r>
  </si>
  <si>
    <t>öffentlicher Fördernehmer</t>
  </si>
  <si>
    <t>2.4.3</t>
  </si>
  <si>
    <t>Mieten von Geräten</t>
  </si>
  <si>
    <r>
      <t>Programmjahr 20</t>
    </r>
    <r>
      <rPr>
        <b/>
        <sz val="14"/>
        <color indexed="10"/>
        <rFont val="Arial"/>
        <family val="2"/>
      </rPr>
      <t>XX</t>
    </r>
  </si>
  <si>
    <r>
      <t>davon in 20</t>
    </r>
    <r>
      <rPr>
        <b/>
        <sz val="12"/>
        <color indexed="10"/>
        <rFont val="Arial"/>
        <family val="2"/>
      </rPr>
      <t>XX</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</si>
</sst>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 [$€-1]_-;\-* #,##0.00\ [$€-1]_-;_-* &quot;-&quot;??\ [$€-1]_-"/>
    <numFmt numFmtId="173" formatCode="&quot;Ja&quot;;&quot;Ja&quot;;&quot;Nein&quot;"/>
    <numFmt numFmtId="174" formatCode="&quot;Wahr&quot;;&quot;Wahr&quot;;&quot;Falsch&quot;"/>
    <numFmt numFmtId="175" formatCode="&quot;Ein&quot;;&quot;Ein&quot;;&quot;Aus&quot;"/>
    <numFmt numFmtId="176" formatCode="[$€-2]\ #,##0.00_);[Red]\([$€-2]\ #,##0.00\)"/>
    <numFmt numFmtId="177" formatCode="#,##0.00\ _D_M"/>
    <numFmt numFmtId="178" formatCode="#,##0.00\ [$€-1]"/>
    <numFmt numFmtId="179" formatCode="[$-407]dddd\,\ d\.\ mmmm\ yyyy"/>
    <numFmt numFmtId="180" formatCode="#,##0.000\ [$€-1]"/>
    <numFmt numFmtId="181" formatCode="#,##0.0000\ [$€-1]"/>
    <numFmt numFmtId="182" formatCode="#,##0.00\ &quot;€&quot;"/>
    <numFmt numFmtId="183" formatCode="#,##0.00&quot; Std.&quot;"/>
  </numFmts>
  <fonts count="64">
    <font>
      <sz val="10"/>
      <name val="Arial"/>
      <family val="0"/>
    </font>
    <font>
      <b/>
      <sz val="12"/>
      <name val="Arial"/>
      <family val="2"/>
    </font>
    <font>
      <u val="single"/>
      <sz val="10"/>
      <color indexed="12"/>
      <name val="Arial"/>
      <family val="2"/>
    </font>
    <font>
      <sz val="12"/>
      <name val="Arial"/>
      <family val="2"/>
    </font>
    <font>
      <b/>
      <sz val="14"/>
      <name val="Arial"/>
      <family val="2"/>
    </font>
    <font>
      <b/>
      <u val="single"/>
      <sz val="12"/>
      <name val="Arial"/>
      <family val="2"/>
    </font>
    <font>
      <sz val="12"/>
      <color indexed="8"/>
      <name val="Arial"/>
      <family val="2"/>
    </font>
    <font>
      <b/>
      <sz val="14"/>
      <color indexed="10"/>
      <name val="Arial"/>
      <family val="2"/>
    </font>
    <font>
      <b/>
      <sz val="18"/>
      <name val="Arial"/>
      <family val="2"/>
    </font>
    <font>
      <b/>
      <sz val="10"/>
      <name val="Arial"/>
      <family val="2"/>
    </font>
    <font>
      <b/>
      <sz val="11"/>
      <name val="Arial"/>
      <family val="2"/>
    </font>
    <font>
      <sz val="11"/>
      <name val="Arial"/>
      <family val="2"/>
    </font>
    <font>
      <sz val="8"/>
      <name val="Arial"/>
      <family val="2"/>
    </font>
    <font>
      <u val="double"/>
      <sz val="12"/>
      <name val="Arial"/>
      <family val="2"/>
    </font>
    <font>
      <u val="double"/>
      <sz val="12"/>
      <color indexed="8"/>
      <name val="Arial"/>
      <family val="2"/>
    </font>
    <font>
      <u val="single"/>
      <sz val="11"/>
      <color indexed="12"/>
      <name val="Arial"/>
      <family val="2"/>
    </font>
    <font>
      <sz val="11"/>
      <name val="Symbol"/>
      <family val="1"/>
    </font>
    <font>
      <i/>
      <sz val="10"/>
      <name val="Arial"/>
      <family val="2"/>
    </font>
    <font>
      <b/>
      <i/>
      <sz val="10"/>
      <name val="Arial"/>
      <family val="2"/>
    </font>
    <font>
      <u val="single"/>
      <sz val="10"/>
      <name val="Arial"/>
      <family val="2"/>
    </font>
    <font>
      <b/>
      <sz val="12"/>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55"/>
      <name val="Arial"/>
      <family val="2"/>
    </font>
    <font>
      <sz val="14"/>
      <color indexed="22"/>
      <name val="Arial"/>
      <family val="2"/>
    </font>
    <font>
      <sz val="12"/>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Arial"/>
      <family val="2"/>
    </font>
    <font>
      <sz val="10"/>
      <color theme="0" tint="-0.3499799966812134"/>
      <name val="Arial"/>
      <family val="2"/>
    </font>
    <font>
      <sz val="14"/>
      <color theme="0" tint="-0.1499900072813034"/>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24997000396251678"/>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169"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72" fontId="0" fillId="0" borderId="0" applyFont="0" applyFill="0" applyBorder="0" applyAlignment="0" applyProtection="0"/>
    <xf numFmtId="0" fontId="50"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14">
    <xf numFmtId="0" fontId="0" fillId="0" borderId="0" xfId="0" applyAlignment="1">
      <alignment/>
    </xf>
    <xf numFmtId="0" fontId="0" fillId="0" borderId="0" xfId="0" applyBorder="1" applyAlignment="1">
      <alignment/>
    </xf>
    <xf numFmtId="0" fontId="3" fillId="0" borderId="0" xfId="0" applyFont="1" applyAlignment="1">
      <alignment/>
    </xf>
    <xf numFmtId="178" fontId="60" fillId="0" borderId="10" xfId="0" applyNumberFormat="1" applyFont="1" applyBorder="1" applyAlignment="1" applyProtection="1">
      <alignment vertical="center"/>
      <protection locked="0"/>
    </xf>
    <xf numFmtId="178" fontId="60" fillId="0" borderId="11" xfId="0" applyNumberFormat="1" applyFont="1" applyBorder="1" applyAlignment="1" applyProtection="1">
      <alignment vertical="center"/>
      <protection locked="0"/>
    </xf>
    <xf numFmtId="0" fontId="0" fillId="0" borderId="0" xfId="0" applyAlignment="1" applyProtection="1">
      <alignment/>
      <protection/>
    </xf>
    <xf numFmtId="0" fontId="0" fillId="33" borderId="12" xfId="0" applyFill="1" applyBorder="1" applyAlignment="1" applyProtection="1">
      <alignment/>
      <protection/>
    </xf>
    <xf numFmtId="0" fontId="1" fillId="33" borderId="12" xfId="0" applyFont="1" applyFill="1" applyBorder="1" applyAlignment="1" applyProtection="1">
      <alignment horizontal="center"/>
      <protection/>
    </xf>
    <xf numFmtId="0" fontId="0" fillId="33" borderId="13" xfId="0" applyFill="1" applyBorder="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horizontal="center"/>
      <protection/>
    </xf>
    <xf numFmtId="0" fontId="1" fillId="33" borderId="10" xfId="0" applyFont="1" applyFill="1" applyBorder="1" applyAlignment="1" applyProtection="1">
      <alignment horizontal="center"/>
      <protection/>
    </xf>
    <xf numFmtId="0" fontId="3" fillId="0" borderId="10" xfId="0" applyFont="1" applyBorder="1" applyAlignment="1" applyProtection="1">
      <alignment horizontal="center" vertical="top"/>
      <protection/>
    </xf>
    <xf numFmtId="0" fontId="0" fillId="0" borderId="10" xfId="0" applyBorder="1" applyAlignment="1" applyProtection="1">
      <alignment/>
      <protection/>
    </xf>
    <xf numFmtId="178" fontId="4" fillId="33" borderId="11" xfId="0" applyNumberFormat="1" applyFont="1" applyFill="1" applyBorder="1" applyAlignment="1" applyProtection="1">
      <alignment vertical="center"/>
      <protection/>
    </xf>
    <xf numFmtId="178" fontId="1" fillId="0" borderId="11" xfId="0" applyNumberFormat="1" applyFont="1" applyBorder="1" applyAlignment="1" applyProtection="1">
      <alignment vertical="center"/>
      <protection/>
    </xf>
    <xf numFmtId="178" fontId="1" fillId="0" borderId="10" xfId="0" applyNumberFormat="1" applyFont="1" applyBorder="1" applyAlignment="1" applyProtection="1">
      <alignment vertical="center"/>
      <protection/>
    </xf>
    <xf numFmtId="49" fontId="3" fillId="0" borderId="10" xfId="0" applyNumberFormat="1" applyFont="1" applyBorder="1" applyAlignment="1" applyProtection="1">
      <alignment horizontal="center" vertical="center"/>
      <protection/>
    </xf>
    <xf numFmtId="0" fontId="3" fillId="0" borderId="10" xfId="0" applyFont="1" applyBorder="1" applyAlignment="1" applyProtection="1">
      <alignment wrapText="1"/>
      <protection/>
    </xf>
    <xf numFmtId="0" fontId="3" fillId="0" borderId="14" xfId="0" applyFont="1" applyFill="1" applyBorder="1" applyAlignment="1" applyProtection="1">
      <alignment wrapText="1"/>
      <protection/>
    </xf>
    <xf numFmtId="0" fontId="0" fillId="0" borderId="0" xfId="0" applyBorder="1" applyAlignment="1" applyProtection="1">
      <alignment/>
      <protection/>
    </xf>
    <xf numFmtId="0" fontId="1" fillId="33" borderId="10" xfId="0" applyFont="1" applyFill="1" applyBorder="1" applyAlignment="1" applyProtection="1">
      <alignment horizontal="center"/>
      <protection locked="0"/>
    </xf>
    <xf numFmtId="0" fontId="1" fillId="0" borderId="10" xfId="0" applyFont="1" applyFill="1" applyBorder="1" applyAlignment="1" applyProtection="1">
      <alignment wrapText="1"/>
      <protection/>
    </xf>
    <xf numFmtId="178" fontId="3" fillId="0" borderId="11" xfId="0" applyNumberFormat="1" applyFont="1" applyFill="1" applyBorder="1" applyAlignment="1" applyProtection="1">
      <alignment vertical="center"/>
      <protection/>
    </xf>
    <xf numFmtId="178" fontId="3" fillId="0" borderId="11" xfId="0" applyNumberFormat="1" applyFont="1" applyBorder="1" applyAlignment="1" applyProtection="1">
      <alignment vertical="center"/>
      <protection/>
    </xf>
    <xf numFmtId="178" fontId="3" fillId="0" borderId="10" xfId="0" applyNumberFormat="1" applyFont="1" applyBorder="1" applyAlignment="1" applyProtection="1">
      <alignment vertical="center"/>
      <protection/>
    </xf>
    <xf numFmtId="178" fontId="3" fillId="0" borderId="10" xfId="0" applyNumberFormat="1" applyFont="1" applyFill="1" applyBorder="1" applyAlignment="1" applyProtection="1">
      <alignment vertical="center"/>
      <protection/>
    </xf>
    <xf numFmtId="49" fontId="3" fillId="0" borderId="15" xfId="0" applyNumberFormat="1" applyFont="1" applyBorder="1" applyAlignment="1" applyProtection="1">
      <alignment horizontal="center" vertical="center"/>
      <protection/>
    </xf>
    <xf numFmtId="0" fontId="3" fillId="0" borderId="0" xfId="0" applyFont="1" applyAlignment="1" applyProtection="1">
      <alignment/>
      <protection/>
    </xf>
    <xf numFmtId="6" fontId="61" fillId="0" borderId="0" xfId="0" applyNumberFormat="1"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0" fillId="0" borderId="16" xfId="0" applyFont="1" applyBorder="1" applyAlignment="1" applyProtection="1">
      <alignment wrapText="1"/>
      <protection/>
    </xf>
    <xf numFmtId="178" fontId="1" fillId="0" borderId="16" xfId="0" applyNumberFormat="1" applyFont="1" applyBorder="1" applyAlignment="1" applyProtection="1">
      <alignment vertical="center"/>
      <protection/>
    </xf>
    <xf numFmtId="178" fontId="1" fillId="0" borderId="17" xfId="0" applyNumberFormat="1" applyFont="1" applyBorder="1" applyAlignment="1" applyProtection="1">
      <alignment vertical="center"/>
      <protection/>
    </xf>
    <xf numFmtId="178" fontId="0" fillId="7" borderId="18" xfId="0" applyNumberFormat="1" applyFill="1" applyBorder="1" applyAlignment="1" applyProtection="1">
      <alignment vertical="center"/>
      <protection/>
    </xf>
    <xf numFmtId="0" fontId="0" fillId="0" borderId="0" xfId="0" applyFont="1" applyAlignment="1" applyProtection="1">
      <alignment horizontal="right"/>
      <protection/>
    </xf>
    <xf numFmtId="0" fontId="10" fillId="33" borderId="12"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2" fillId="33" borderId="0" xfId="0" applyFont="1" applyFill="1" applyBorder="1" applyAlignment="1" applyProtection="1">
      <alignment horizontal="right"/>
      <protection/>
    </xf>
    <xf numFmtId="0" fontId="62" fillId="33" borderId="0" xfId="0" applyFont="1" applyFill="1" applyBorder="1" applyAlignment="1" applyProtection="1">
      <alignment horizontal="left"/>
      <protection/>
    </xf>
    <xf numFmtId="0" fontId="4" fillId="33" borderId="13" xfId="0" applyFont="1" applyFill="1" applyBorder="1" applyAlignment="1" applyProtection="1">
      <alignment horizontal="left" vertical="top"/>
      <protection/>
    </xf>
    <xf numFmtId="0" fontId="1" fillId="33" borderId="13" xfId="0" applyFont="1" applyFill="1" applyBorder="1" applyAlignment="1" applyProtection="1">
      <alignment horizontal="left"/>
      <protection/>
    </xf>
    <xf numFmtId="0" fontId="0" fillId="33" borderId="0" xfId="0" applyFill="1" applyAlignment="1" applyProtection="1">
      <alignment/>
      <protection/>
    </xf>
    <xf numFmtId="0" fontId="0" fillId="0" borderId="0" xfId="0" applyFill="1" applyAlignment="1" applyProtection="1">
      <alignment/>
      <protection/>
    </xf>
    <xf numFmtId="0" fontId="3" fillId="0" borderId="10" xfId="0" applyFont="1" applyBorder="1" applyAlignment="1" applyProtection="1">
      <alignment vertical="center"/>
      <protection/>
    </xf>
    <xf numFmtId="0" fontId="11" fillId="0" borderId="0" xfId="0" applyFont="1" applyAlignment="1" applyProtection="1">
      <alignment/>
      <protection/>
    </xf>
    <xf numFmtId="0" fontId="11" fillId="0" borderId="0" xfId="0" applyFont="1" applyFill="1" applyBorder="1" applyAlignment="1" applyProtection="1">
      <alignment/>
      <protection/>
    </xf>
    <xf numFmtId="0" fontId="11" fillId="0" borderId="0" xfId="0" applyFont="1" applyAlignment="1" applyProtection="1">
      <alignment horizontal="left" vertical="center"/>
      <protection/>
    </xf>
    <xf numFmtId="0" fontId="10" fillId="0" borderId="0" xfId="0" applyFont="1" applyAlignment="1" applyProtection="1">
      <alignment/>
      <protection/>
    </xf>
    <xf numFmtId="0" fontId="11" fillId="0" borderId="0" xfId="0" applyFont="1" applyAlignment="1" applyProtection="1">
      <alignment horizontal="left" vertical="center" indent="1"/>
      <protection/>
    </xf>
    <xf numFmtId="0" fontId="61" fillId="33" borderId="0" xfId="0" applyFont="1" applyFill="1" applyAlignment="1" applyProtection="1">
      <alignment/>
      <protection locked="0"/>
    </xf>
    <xf numFmtId="182" fontId="9" fillId="0" borderId="19" xfId="0" applyNumberFormat="1" applyFont="1" applyBorder="1" applyAlignment="1" applyProtection="1">
      <alignment horizontal="right" vertical="center"/>
      <protection/>
    </xf>
    <xf numFmtId="182" fontId="9" fillId="0" borderId="20" xfId="0" applyNumberFormat="1" applyFont="1" applyBorder="1" applyAlignment="1" applyProtection="1">
      <alignment horizontal="right" vertical="center"/>
      <protection/>
    </xf>
    <xf numFmtId="178" fontId="0" fillId="0" borderId="21" xfId="0" applyNumberFormat="1" applyFont="1" applyBorder="1" applyAlignment="1" applyProtection="1">
      <alignment horizontal="right" vertical="center"/>
      <protection/>
    </xf>
    <xf numFmtId="0" fontId="0" fillId="0" borderId="12" xfId="0" applyFont="1" applyBorder="1" applyAlignment="1" applyProtection="1">
      <alignment/>
      <protection/>
    </xf>
    <xf numFmtId="0" fontId="0" fillId="0" borderId="0" xfId="0" applyFont="1" applyBorder="1" applyAlignment="1" applyProtection="1">
      <alignment/>
      <protection/>
    </xf>
    <xf numFmtId="0" fontId="0" fillId="34" borderId="10"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178" fontId="0" fillId="34" borderId="10" xfId="0" applyNumberFormat="1" applyFont="1" applyFill="1" applyBorder="1" applyAlignment="1" applyProtection="1">
      <alignment horizontal="center" vertical="center" wrapText="1"/>
      <protection locked="0"/>
    </xf>
    <xf numFmtId="178" fontId="17" fillId="34" borderId="10" xfId="0" applyNumberFormat="1" applyFont="1" applyFill="1" applyBorder="1" applyAlignment="1" applyProtection="1">
      <alignment horizontal="center" vertical="center" wrapText="1"/>
      <protection/>
    </xf>
    <xf numFmtId="0" fontId="0" fillId="0" borderId="22" xfId="0" applyFont="1" applyBorder="1" applyAlignment="1" applyProtection="1">
      <alignment horizontal="center" vertical="center"/>
      <protection/>
    </xf>
    <xf numFmtId="182" fontId="0" fillId="30" borderId="10" xfId="0" applyNumberFormat="1" applyFont="1" applyFill="1" applyBorder="1" applyAlignment="1" applyProtection="1">
      <alignment horizontal="center" vertical="center"/>
      <protection locked="0"/>
    </xf>
    <xf numFmtId="183" fontId="0" fillId="30" borderId="23" xfId="0" applyNumberFormat="1" applyFont="1" applyFill="1" applyBorder="1" applyAlignment="1" applyProtection="1">
      <alignment horizontal="center" vertical="center"/>
      <protection locked="0"/>
    </xf>
    <xf numFmtId="178" fontId="0" fillId="30" borderId="10" xfId="0" applyNumberFormat="1" applyFont="1" applyFill="1" applyBorder="1" applyAlignment="1" applyProtection="1">
      <alignment horizontal="right" vertical="center"/>
      <protection locked="0"/>
    </xf>
    <xf numFmtId="178" fontId="17" fillId="0" borderId="10" xfId="0" applyNumberFormat="1" applyFont="1" applyBorder="1" applyAlignment="1" applyProtection="1">
      <alignment horizontal="right" vertical="center"/>
      <protection/>
    </xf>
    <xf numFmtId="178" fontId="18" fillId="0" borderId="21" xfId="0" applyNumberFormat="1" applyFont="1" applyBorder="1" applyAlignment="1" applyProtection="1">
      <alignment horizontal="right" vertical="center"/>
      <protection/>
    </xf>
    <xf numFmtId="0" fontId="19" fillId="0" borderId="12" xfId="0" applyFont="1" applyBorder="1" applyAlignment="1" applyProtection="1">
      <alignment/>
      <protection/>
    </xf>
    <xf numFmtId="0" fontId="9" fillId="0" borderId="0" xfId="0" applyFont="1" applyBorder="1" applyAlignment="1" applyProtection="1">
      <alignment/>
      <protection/>
    </xf>
    <xf numFmtId="0" fontId="0" fillId="0" borderId="0" xfId="0" applyFont="1" applyAlignment="1">
      <alignment/>
    </xf>
    <xf numFmtId="0" fontId="19" fillId="0" borderId="0" xfId="0" applyFont="1" applyBorder="1" applyAlignment="1" applyProtection="1">
      <alignment/>
      <protection/>
    </xf>
    <xf numFmtId="49" fontId="1" fillId="0" borderId="10" xfId="0" applyNumberFormat="1" applyFont="1" applyBorder="1" applyAlignment="1" applyProtection="1">
      <alignment horizontal="center" vertical="center"/>
      <protection/>
    </xf>
    <xf numFmtId="0" fontId="1" fillId="0" borderId="10" xfId="0" applyFont="1" applyBorder="1" applyAlignment="1" applyProtection="1">
      <alignment vertical="center" wrapText="1"/>
      <protection/>
    </xf>
    <xf numFmtId="0" fontId="3" fillId="0" borderId="10" xfId="0" applyFont="1" applyBorder="1" applyAlignment="1" applyProtection="1">
      <alignment vertical="center" wrapText="1"/>
      <protection/>
    </xf>
    <xf numFmtId="0" fontId="3" fillId="0" borderId="10"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0" fillId="0" borderId="10" xfId="0" applyBorder="1" applyAlignment="1" applyProtection="1">
      <alignment vertical="center"/>
      <protection/>
    </xf>
    <xf numFmtId="0" fontId="0" fillId="0" borderId="10" xfId="0" applyFont="1" applyBorder="1" applyAlignment="1" applyProtection="1">
      <alignment vertical="center"/>
      <protection/>
    </xf>
    <xf numFmtId="0" fontId="1" fillId="0" borderId="10" xfId="0" applyFont="1" applyBorder="1" applyAlignment="1" applyProtection="1">
      <alignment horizontal="center" vertical="center"/>
      <protection/>
    </xf>
    <xf numFmtId="0" fontId="63" fillId="0" borderId="10"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178" fontId="60" fillId="0" borderId="10" xfId="0" applyNumberFormat="1" applyFont="1" applyFill="1" applyBorder="1" applyAlignment="1" applyProtection="1">
      <alignment vertical="center"/>
      <protection locked="0"/>
    </xf>
    <xf numFmtId="178" fontId="60" fillId="0" borderId="10" xfId="0" applyNumberFormat="1" applyFont="1" applyBorder="1" applyAlignment="1" applyProtection="1">
      <alignment vertical="center"/>
      <protection/>
    </xf>
    <xf numFmtId="0" fontId="4" fillId="33" borderId="24"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3" borderId="25" xfId="0" applyFont="1" applyFill="1" applyBorder="1" applyAlignment="1" applyProtection="1">
      <alignment horizontal="left"/>
      <protection locked="0"/>
    </xf>
    <xf numFmtId="0" fontId="4" fillId="33" borderId="0" xfId="0" applyFont="1" applyFill="1" applyBorder="1" applyAlignment="1" applyProtection="1">
      <alignment horizontal="left"/>
      <protection locked="0"/>
    </xf>
    <xf numFmtId="0" fontId="4" fillId="33" borderId="26" xfId="0" applyFont="1" applyFill="1" applyBorder="1" applyAlignment="1" applyProtection="1">
      <alignment horizontal="left"/>
      <protection locked="0"/>
    </xf>
    <xf numFmtId="0" fontId="4" fillId="33" borderId="13" xfId="0" applyFont="1" applyFill="1" applyBorder="1" applyAlignment="1" applyProtection="1">
      <alignment horizontal="left"/>
      <protection locked="0"/>
    </xf>
    <xf numFmtId="0" fontId="8" fillId="0" borderId="0" xfId="0" applyFont="1" applyBorder="1" applyAlignment="1" applyProtection="1">
      <alignment horizontal="center" vertical="center"/>
      <protection/>
    </xf>
    <xf numFmtId="0" fontId="5" fillId="0" borderId="0" xfId="0" applyFont="1" applyBorder="1" applyAlignment="1" applyProtection="1">
      <alignment horizontal="center"/>
      <protection/>
    </xf>
    <xf numFmtId="0" fontId="3" fillId="0" borderId="0" xfId="0" applyFont="1" applyAlignment="1" applyProtection="1">
      <alignment horizontal="center"/>
      <protection/>
    </xf>
    <xf numFmtId="0" fontId="6" fillId="0" borderId="0" xfId="0" applyFont="1" applyBorder="1" applyAlignment="1" applyProtection="1">
      <alignment horizontal="left" wrapText="1"/>
      <protection/>
    </xf>
    <xf numFmtId="0" fontId="5"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0" xfId="0" applyFont="1" applyAlignment="1" applyProtection="1">
      <alignment horizontal="left"/>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protection/>
    </xf>
    <xf numFmtId="0" fontId="6" fillId="0" borderId="0" xfId="0" applyFont="1" applyBorder="1" applyAlignment="1" applyProtection="1">
      <alignment horizontal="center" wrapText="1"/>
      <protection/>
    </xf>
    <xf numFmtId="0" fontId="6" fillId="0" borderId="0" xfId="0" applyFont="1" applyBorder="1" applyAlignment="1" applyProtection="1">
      <alignment horizontal="left"/>
      <protection/>
    </xf>
    <xf numFmtId="0" fontId="1" fillId="0" borderId="13" xfId="0" applyFont="1" applyBorder="1" applyAlignment="1" applyProtection="1">
      <alignment horizontal="center"/>
      <protection/>
    </xf>
    <xf numFmtId="0" fontId="4" fillId="0" borderId="12" xfId="0" applyFont="1" applyFill="1" applyBorder="1" applyAlignment="1" applyProtection="1">
      <alignment horizontal="center"/>
      <protection/>
    </xf>
    <xf numFmtId="0" fontId="3" fillId="0" borderId="27" xfId="0" applyFont="1" applyBorder="1" applyAlignment="1" applyProtection="1">
      <alignment horizontal="center"/>
      <protection/>
    </xf>
    <xf numFmtId="0" fontId="15" fillId="0" borderId="0" xfId="48" applyFont="1" applyAlignment="1" applyProtection="1">
      <alignment horizontal="left"/>
      <protection locked="0"/>
    </xf>
    <xf numFmtId="0" fontId="9" fillId="0" borderId="28" xfId="0" applyFont="1" applyBorder="1" applyAlignment="1" applyProtection="1">
      <alignment horizontal="right" vertical="center"/>
      <protection/>
    </xf>
    <xf numFmtId="0" fontId="0" fillId="34" borderId="11" xfId="0" applyFont="1" applyFill="1" applyBorder="1" applyAlignment="1" applyProtection="1">
      <alignment horizontal="center" vertical="center" wrapText="1"/>
      <protection/>
    </xf>
    <xf numFmtId="0" fontId="0" fillId="34" borderId="18" xfId="0" applyFont="1" applyFill="1" applyBorder="1" applyAlignment="1" applyProtection="1">
      <alignment horizontal="center" vertical="center" wrapText="1"/>
      <protection/>
    </xf>
    <xf numFmtId="0" fontId="0" fillId="0" borderId="29" xfId="0" applyFont="1" applyBorder="1" applyAlignment="1" applyProtection="1">
      <alignment vertical="center"/>
      <protection/>
    </xf>
    <xf numFmtId="0" fontId="0" fillId="30" borderId="11" xfId="0" applyFont="1" applyFill="1" applyBorder="1" applyAlignment="1" applyProtection="1">
      <alignment horizontal="left" vertical="center" wrapText="1"/>
      <protection locked="0"/>
    </xf>
    <xf numFmtId="0" fontId="0" fillId="30" borderId="18" xfId="0" applyFont="1" applyFill="1" applyBorder="1" applyAlignment="1" applyProtection="1">
      <alignment horizontal="left" vertical="center"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dl-berlin.eu/foerderinformationen/uebersichtsseite-foerderglossare-zis-ii/zis-ii-foerderglossar-teil-a-soziale-stadt-baufonds-netzwerkfonds-bildung-im-quartier-biq-und-stadtumbau-efre-fuer-foerdernehmer.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R61"/>
  <sheetViews>
    <sheetView showGridLines="0" tabSelected="1" view="pageBreakPreview" zoomScaleSheetLayoutView="100" zoomScalePageLayoutView="0" workbookViewId="0" topLeftCell="A1">
      <selection activeCell="I23" sqref="I23"/>
    </sheetView>
  </sheetViews>
  <sheetFormatPr defaultColWidth="11.421875" defaultRowHeight="12.75"/>
  <cols>
    <col min="1" max="1" width="6.28125" style="28" customWidth="1"/>
    <col min="2" max="2" width="57.140625" style="5" customWidth="1"/>
    <col min="3" max="3" width="18.421875" style="5" customWidth="1"/>
    <col min="4" max="6" width="16.7109375" style="5" bestFit="1" customWidth="1"/>
    <col min="7" max="7" width="17.28125" style="5" customWidth="1"/>
    <col min="8" max="17" width="11.421875" style="5" customWidth="1"/>
  </cols>
  <sheetData>
    <row r="1" ht="10.5" customHeight="1"/>
    <row r="2" spans="1:7" ht="21.75" customHeight="1">
      <c r="A2" s="92" t="s">
        <v>15</v>
      </c>
      <c r="B2" s="92"/>
      <c r="C2" s="92"/>
      <c r="D2" s="92"/>
      <c r="E2" s="92"/>
      <c r="F2" s="92"/>
      <c r="G2" s="92"/>
    </row>
    <row r="3" spans="1:6" ht="10.5" customHeight="1" thickBot="1">
      <c r="A3" s="104"/>
      <c r="B3" s="104"/>
      <c r="C3" s="104"/>
      <c r="D3" s="104"/>
      <c r="E3" s="104"/>
      <c r="F3" s="104"/>
    </row>
    <row r="4" spans="1:7" ht="18">
      <c r="A4" s="86" t="s">
        <v>96</v>
      </c>
      <c r="B4" s="87"/>
      <c r="C4" s="44"/>
      <c r="D4" s="38" t="s">
        <v>60</v>
      </c>
      <c r="E4" s="44"/>
      <c r="F4" s="7"/>
      <c r="G4" s="6"/>
    </row>
    <row r="5" spans="1:18" ht="18">
      <c r="A5" s="88" t="s">
        <v>9</v>
      </c>
      <c r="B5" s="89"/>
      <c r="C5" s="44"/>
      <c r="D5" s="39" t="s">
        <v>40</v>
      </c>
      <c r="E5" s="44"/>
      <c r="F5" s="40"/>
      <c r="G5" s="41">
        <v>1</v>
      </c>
      <c r="R5" s="52">
        <v>1</v>
      </c>
    </row>
    <row r="6" spans="1:7" ht="18.75" thickBot="1">
      <c r="A6" s="90" t="s">
        <v>10</v>
      </c>
      <c r="B6" s="91"/>
      <c r="C6" s="44"/>
      <c r="D6" s="42" t="s">
        <v>93</v>
      </c>
      <c r="E6" s="44"/>
      <c r="F6" s="43"/>
      <c r="G6" s="8"/>
    </row>
    <row r="7" spans="1:6" ht="18">
      <c r="A7" s="105"/>
      <c r="B7" s="105"/>
      <c r="C7" s="105"/>
      <c r="D7" s="105"/>
      <c r="E7" s="105"/>
      <c r="F7" s="105"/>
    </row>
    <row r="8" spans="1:10" ht="18" customHeight="1">
      <c r="A8" s="9"/>
      <c r="B8" s="10"/>
      <c r="C8" s="11" t="s">
        <v>11</v>
      </c>
      <c r="D8" s="21" t="s">
        <v>97</v>
      </c>
      <c r="E8" s="21" t="s">
        <v>97</v>
      </c>
      <c r="F8" s="21" t="s">
        <v>97</v>
      </c>
      <c r="G8" s="21" t="s">
        <v>97</v>
      </c>
      <c r="J8" s="45"/>
    </row>
    <row r="9" spans="1:7" ht="18">
      <c r="A9" s="75"/>
      <c r="B9" s="76" t="s">
        <v>16</v>
      </c>
      <c r="C9" s="15"/>
      <c r="D9" s="16"/>
      <c r="E9" s="77"/>
      <c r="F9" s="77"/>
      <c r="G9" s="78"/>
    </row>
    <row r="10" spans="1:7" ht="8.25" customHeight="1">
      <c r="A10" s="75"/>
      <c r="B10" s="77"/>
      <c r="C10" s="15"/>
      <c r="D10" s="16"/>
      <c r="E10" s="77"/>
      <c r="F10" s="77"/>
      <c r="G10" s="77"/>
    </row>
    <row r="11" spans="1:7" ht="30.75">
      <c r="A11" s="79">
        <v>1</v>
      </c>
      <c r="B11" s="73" t="s">
        <v>72</v>
      </c>
      <c r="C11" s="14">
        <f>SUM(D11:G11)</f>
        <v>0</v>
      </c>
      <c r="D11" s="15">
        <f>ROUND(SUM(D12:D18),2)</f>
        <v>0</v>
      </c>
      <c r="E11" s="15">
        <f>ROUND(SUM(E12:E18),2)</f>
        <v>0</v>
      </c>
      <c r="F11" s="15">
        <f>ROUND(SUM(F12:F18),2)</f>
        <v>0</v>
      </c>
      <c r="G11" s="15">
        <f>ROUND(SUM(G12:G18),2)</f>
        <v>0</v>
      </c>
    </row>
    <row r="12" spans="1:7" ht="15.75">
      <c r="A12" s="79"/>
      <c r="B12" s="80" t="s">
        <v>6</v>
      </c>
      <c r="C12" s="15">
        <f aca="true" t="shared" si="0" ref="C12:C17">ROUND(SUM(D12:G12),2)</f>
        <v>0</v>
      </c>
      <c r="D12" s="4">
        <v>0</v>
      </c>
      <c r="E12" s="4">
        <v>0</v>
      </c>
      <c r="F12" s="3">
        <v>0</v>
      </c>
      <c r="G12" s="3">
        <v>0</v>
      </c>
    </row>
    <row r="13" spans="1:7" ht="15.75">
      <c r="A13" s="79"/>
      <c r="B13" s="80" t="s">
        <v>7</v>
      </c>
      <c r="C13" s="15">
        <f t="shared" si="0"/>
        <v>0</v>
      </c>
      <c r="D13" s="4">
        <v>0</v>
      </c>
      <c r="E13" s="4">
        <v>0</v>
      </c>
      <c r="F13" s="3">
        <v>0</v>
      </c>
      <c r="G13" s="3">
        <v>0</v>
      </c>
    </row>
    <row r="14" spans="1:7" ht="15.75">
      <c r="A14" s="79"/>
      <c r="B14" s="80" t="s">
        <v>8</v>
      </c>
      <c r="C14" s="15">
        <f t="shared" si="0"/>
        <v>0</v>
      </c>
      <c r="D14" s="4">
        <v>0</v>
      </c>
      <c r="E14" s="4">
        <v>0</v>
      </c>
      <c r="F14" s="3">
        <v>0</v>
      </c>
      <c r="G14" s="3">
        <v>0</v>
      </c>
    </row>
    <row r="15" spans="1:7" ht="15.75">
      <c r="A15" s="79"/>
      <c r="B15" s="80" t="s">
        <v>87</v>
      </c>
      <c r="C15" s="15">
        <f t="shared" si="0"/>
        <v>0</v>
      </c>
      <c r="D15" s="4">
        <v>0</v>
      </c>
      <c r="E15" s="4">
        <v>0</v>
      </c>
      <c r="F15" s="3">
        <v>0</v>
      </c>
      <c r="G15" s="3">
        <v>0</v>
      </c>
    </row>
    <row r="16" spans="1:7" ht="15.75">
      <c r="A16" s="79"/>
      <c r="B16" s="80" t="s">
        <v>88</v>
      </c>
      <c r="C16" s="15">
        <f t="shared" si="0"/>
        <v>0</v>
      </c>
      <c r="D16" s="4">
        <v>0</v>
      </c>
      <c r="E16" s="4">
        <v>0</v>
      </c>
      <c r="F16" s="3">
        <v>0</v>
      </c>
      <c r="G16" s="3">
        <v>0</v>
      </c>
    </row>
    <row r="17" spans="1:7" ht="15.75">
      <c r="A17" s="79"/>
      <c r="B17" s="80" t="s">
        <v>89</v>
      </c>
      <c r="C17" s="15">
        <f t="shared" si="0"/>
        <v>0</v>
      </c>
      <c r="D17" s="4">
        <v>0</v>
      </c>
      <c r="E17" s="4">
        <v>0</v>
      </c>
      <c r="F17" s="3">
        <v>0</v>
      </c>
      <c r="G17" s="3">
        <v>0</v>
      </c>
    </row>
    <row r="18" spans="1:7" ht="8.25" customHeight="1">
      <c r="A18" s="75"/>
      <c r="B18" s="77"/>
      <c r="C18" s="15"/>
      <c r="D18" s="16"/>
      <c r="E18" s="77"/>
      <c r="F18" s="77"/>
      <c r="G18" s="77"/>
    </row>
    <row r="19" spans="1:7" ht="30.75">
      <c r="A19" s="79">
        <v>2</v>
      </c>
      <c r="B19" s="73" t="s">
        <v>73</v>
      </c>
      <c r="C19" s="14">
        <f>SUM(D19:G19)</f>
        <v>0</v>
      </c>
      <c r="D19" s="15">
        <f>ROUND(SUM(D20:D22)+D23+D27+D30,2)</f>
        <v>0</v>
      </c>
      <c r="E19" s="15">
        <f>ROUND(SUM(E20:E22)+E23+E27+E30,2)</f>
        <v>0</v>
      </c>
      <c r="F19" s="15">
        <f>ROUND(SUM(F20:F22)+F23+F27+F30,2)</f>
        <v>0</v>
      </c>
      <c r="G19" s="15">
        <f>ROUND(SUM(G20:G22)+G23+G27+G30,2)</f>
        <v>0</v>
      </c>
    </row>
    <row r="20" spans="1:7" ht="31.5" customHeight="1">
      <c r="A20" s="17" t="s">
        <v>23</v>
      </c>
      <c r="B20" s="74" t="s">
        <v>18</v>
      </c>
      <c r="C20" s="15">
        <f aca="true" t="shared" si="1" ref="C20:C30">ROUND(SUM(D20:G20),2)</f>
        <v>0</v>
      </c>
      <c r="D20" s="3">
        <v>0</v>
      </c>
      <c r="E20" s="3">
        <v>0</v>
      </c>
      <c r="F20" s="3">
        <v>0</v>
      </c>
      <c r="G20" s="3">
        <v>0</v>
      </c>
    </row>
    <row r="21" spans="1:7" ht="15.75">
      <c r="A21" s="17" t="s">
        <v>24</v>
      </c>
      <c r="B21" s="81" t="s">
        <v>19</v>
      </c>
      <c r="C21" s="15">
        <f t="shared" si="1"/>
        <v>0</v>
      </c>
      <c r="D21" s="3">
        <v>0</v>
      </c>
      <c r="E21" s="3">
        <v>0</v>
      </c>
      <c r="F21" s="3">
        <v>0</v>
      </c>
      <c r="G21" s="3">
        <v>0</v>
      </c>
    </row>
    <row r="22" spans="1:7" ht="45">
      <c r="A22" s="17" t="s">
        <v>25</v>
      </c>
      <c r="B22" s="74" t="s">
        <v>34</v>
      </c>
      <c r="C22" s="15">
        <f t="shared" si="1"/>
        <v>0</v>
      </c>
      <c r="D22" s="3">
        <v>0</v>
      </c>
      <c r="E22" s="3">
        <v>0</v>
      </c>
      <c r="F22" s="3">
        <v>0</v>
      </c>
      <c r="G22" s="3">
        <v>0</v>
      </c>
    </row>
    <row r="23" spans="1:7" ht="15.75">
      <c r="A23" s="72" t="s">
        <v>26</v>
      </c>
      <c r="B23" s="73" t="s">
        <v>85</v>
      </c>
      <c r="C23" s="15">
        <f t="shared" si="1"/>
        <v>0</v>
      </c>
      <c r="D23" s="15">
        <f>ROUND(SUM(D24:D26),2)</f>
        <v>0</v>
      </c>
      <c r="E23" s="15">
        <f>ROUND(SUM(E24:E26),2)</f>
        <v>0</v>
      </c>
      <c r="F23" s="15">
        <f>ROUND(SUM(F24:F26),2)</f>
        <v>0</v>
      </c>
      <c r="G23" s="15">
        <f>ROUND(SUM(G24:G26),2)</f>
        <v>0</v>
      </c>
    </row>
    <row r="24" spans="1:7" ht="15.75">
      <c r="A24" s="17" t="s">
        <v>74</v>
      </c>
      <c r="B24" s="46" t="s">
        <v>20</v>
      </c>
      <c r="C24" s="15">
        <f t="shared" si="1"/>
        <v>0</v>
      </c>
      <c r="D24" s="3">
        <v>0</v>
      </c>
      <c r="E24" s="3">
        <v>0</v>
      </c>
      <c r="F24" s="3">
        <v>0</v>
      </c>
      <c r="G24" s="3">
        <v>0</v>
      </c>
    </row>
    <row r="25" spans="1:7" ht="15.75">
      <c r="A25" s="17" t="s">
        <v>75</v>
      </c>
      <c r="B25" s="82" t="s">
        <v>76</v>
      </c>
      <c r="C25" s="15">
        <f t="shared" si="1"/>
        <v>0</v>
      </c>
      <c r="D25" s="3">
        <v>0</v>
      </c>
      <c r="E25" s="3">
        <v>0</v>
      </c>
      <c r="F25" s="3">
        <v>0</v>
      </c>
      <c r="G25" s="3">
        <v>0</v>
      </c>
    </row>
    <row r="26" spans="1:7" ht="15.75">
      <c r="A26" s="17" t="s">
        <v>94</v>
      </c>
      <c r="B26" s="82" t="s">
        <v>95</v>
      </c>
      <c r="C26" s="15">
        <f t="shared" si="1"/>
        <v>0</v>
      </c>
      <c r="D26" s="3">
        <v>0</v>
      </c>
      <c r="E26" s="3">
        <v>0</v>
      </c>
      <c r="F26" s="3">
        <v>0</v>
      </c>
      <c r="G26" s="3">
        <v>0</v>
      </c>
    </row>
    <row r="27" spans="1:7" ht="15.75">
      <c r="A27" s="72" t="s">
        <v>27</v>
      </c>
      <c r="B27" s="73" t="s">
        <v>86</v>
      </c>
      <c r="C27" s="15">
        <f t="shared" si="1"/>
        <v>0</v>
      </c>
      <c r="D27" s="15">
        <f>ROUND(SUM(D28:D29),2)</f>
        <v>0</v>
      </c>
      <c r="E27" s="15">
        <f>ROUND(SUM(E28:E29),2)</f>
        <v>0</v>
      </c>
      <c r="F27" s="15">
        <f>ROUND(SUM(F28:F29),2)</f>
        <v>0</v>
      </c>
      <c r="G27" s="15">
        <f>ROUND(SUM(G28:G29),2)</f>
        <v>0</v>
      </c>
    </row>
    <row r="28" spans="1:7" ht="15.75">
      <c r="A28" s="17" t="s">
        <v>78</v>
      </c>
      <c r="B28" s="83" t="s">
        <v>77</v>
      </c>
      <c r="C28" s="15">
        <f t="shared" si="1"/>
        <v>0</v>
      </c>
      <c r="D28" s="84">
        <v>0</v>
      </c>
      <c r="E28" s="84">
        <v>0</v>
      </c>
      <c r="F28" s="84">
        <v>0</v>
      </c>
      <c r="G28" s="84">
        <v>0</v>
      </c>
    </row>
    <row r="29" spans="1:7" ht="18.75" customHeight="1">
      <c r="A29" s="17" t="s">
        <v>82</v>
      </c>
      <c r="B29" s="46" t="s">
        <v>42</v>
      </c>
      <c r="C29" s="15">
        <f t="shared" si="1"/>
        <v>0</v>
      </c>
      <c r="D29" s="84">
        <v>0</v>
      </c>
      <c r="E29" s="84">
        <v>0</v>
      </c>
      <c r="F29" s="84">
        <v>0</v>
      </c>
      <c r="G29" s="84">
        <v>0</v>
      </c>
    </row>
    <row r="30" spans="1:7" ht="30">
      <c r="A30" s="17" t="s">
        <v>28</v>
      </c>
      <c r="B30" s="74" t="s">
        <v>83</v>
      </c>
      <c r="C30" s="15">
        <f t="shared" si="1"/>
        <v>0</v>
      </c>
      <c r="D30" s="3">
        <v>0</v>
      </c>
      <c r="E30" s="3">
        <v>0</v>
      </c>
      <c r="F30" s="3">
        <v>0</v>
      </c>
      <c r="G30" s="3">
        <v>0</v>
      </c>
    </row>
    <row r="31" spans="1:7" ht="8.25" customHeight="1">
      <c r="A31" s="75"/>
      <c r="B31" s="74"/>
      <c r="C31" s="15"/>
      <c r="D31" s="85"/>
      <c r="E31" s="85"/>
      <c r="F31" s="85"/>
      <c r="G31" s="85"/>
    </row>
    <row r="32" spans="1:7" ht="30.75">
      <c r="A32" s="79">
        <v>3</v>
      </c>
      <c r="B32" s="82" t="s">
        <v>30</v>
      </c>
      <c r="C32" s="14">
        <f>SUM(D32:G32)</f>
        <v>0</v>
      </c>
      <c r="D32" s="15">
        <f>ROUND(SUM(D33:D37),2)</f>
        <v>0</v>
      </c>
      <c r="E32" s="15">
        <f>ROUND(SUM(E33:E37),2)</f>
        <v>0</v>
      </c>
      <c r="F32" s="15">
        <f>ROUND(SUM(F33:F37),2)</f>
        <v>0</v>
      </c>
      <c r="G32" s="15">
        <f>ROUND(SUM(G33:G37),2)</f>
        <v>0</v>
      </c>
    </row>
    <row r="33" spans="1:15" ht="45">
      <c r="A33" s="17" t="s">
        <v>29</v>
      </c>
      <c r="B33" s="74" t="s">
        <v>79</v>
      </c>
      <c r="C33" s="15">
        <f>ROUND(SUM(D33:G33),2)</f>
        <v>0</v>
      </c>
      <c r="D33" s="84">
        <v>0</v>
      </c>
      <c r="E33" s="84">
        <v>0</v>
      </c>
      <c r="F33" s="84">
        <v>0</v>
      </c>
      <c r="G33" s="84">
        <v>0</v>
      </c>
      <c r="O33" s="29">
        <v>12500</v>
      </c>
    </row>
    <row r="34" spans="1:7" ht="15.75">
      <c r="A34" s="17" t="s">
        <v>31</v>
      </c>
      <c r="B34" s="74" t="s">
        <v>21</v>
      </c>
      <c r="C34" s="15">
        <f>ROUND(SUM(D34:G34),2)</f>
        <v>0</v>
      </c>
      <c r="D34" s="3">
        <v>0</v>
      </c>
      <c r="E34" s="3">
        <v>0</v>
      </c>
      <c r="F34" s="3">
        <v>0</v>
      </c>
      <c r="G34" s="3">
        <v>0</v>
      </c>
    </row>
    <row r="35" spans="1:7" ht="15.75">
      <c r="A35" s="17" t="s">
        <v>32</v>
      </c>
      <c r="B35" s="81" t="s">
        <v>80</v>
      </c>
      <c r="C35" s="15">
        <f>ROUND(SUM(D35:G35),2)</f>
        <v>0</v>
      </c>
      <c r="D35" s="3">
        <v>0</v>
      </c>
      <c r="E35" s="3">
        <v>0</v>
      </c>
      <c r="F35" s="3">
        <v>0</v>
      </c>
      <c r="G35" s="3">
        <v>0</v>
      </c>
    </row>
    <row r="36" spans="1:7" ht="15.75">
      <c r="A36" s="17" t="s">
        <v>33</v>
      </c>
      <c r="B36" s="74" t="s">
        <v>81</v>
      </c>
      <c r="C36" s="15">
        <f>ROUND(SUM(D36:G36),2)</f>
        <v>0</v>
      </c>
      <c r="D36" s="3">
        <v>0</v>
      </c>
      <c r="E36" s="3">
        <v>0</v>
      </c>
      <c r="F36" s="3">
        <v>0</v>
      </c>
      <c r="G36" s="3">
        <v>0</v>
      </c>
    </row>
    <row r="37" spans="1:7" ht="8.25" customHeight="1">
      <c r="A37" s="75"/>
      <c r="B37" s="74"/>
      <c r="C37" s="15"/>
      <c r="D37" s="85"/>
      <c r="E37" s="85"/>
      <c r="F37" s="85"/>
      <c r="G37" s="85"/>
    </row>
    <row r="38" spans="1:7" ht="45.75">
      <c r="A38" s="79">
        <v>4</v>
      </c>
      <c r="B38" s="73" t="s">
        <v>0</v>
      </c>
      <c r="C38" s="14">
        <f>SUM(D38:G38)</f>
        <v>0</v>
      </c>
      <c r="D38" s="3">
        <v>0</v>
      </c>
      <c r="E38" s="3">
        <v>0</v>
      </c>
      <c r="F38" s="3">
        <v>0</v>
      </c>
      <c r="G38" s="3">
        <v>0</v>
      </c>
    </row>
    <row r="39" spans="1:7" ht="8.25" customHeight="1">
      <c r="A39" s="75"/>
      <c r="B39" s="77"/>
      <c r="C39" s="15"/>
      <c r="D39" s="16"/>
      <c r="E39" s="77"/>
      <c r="F39" s="77"/>
      <c r="G39" s="77"/>
    </row>
    <row r="40" spans="1:17" s="2" customFormat="1" ht="46.5" customHeight="1">
      <c r="A40" s="79">
        <v>5</v>
      </c>
      <c r="B40" s="73" t="s">
        <v>17</v>
      </c>
      <c r="C40" s="14">
        <f>SUM(D40:G40)</f>
        <v>0</v>
      </c>
      <c r="D40" s="15">
        <f>D11+D19+D32-D38</f>
        <v>0</v>
      </c>
      <c r="E40" s="15">
        <f>E11+E19+E32-E38</f>
        <v>0</v>
      </c>
      <c r="F40" s="15">
        <f>F11+F19+F32-F38</f>
        <v>0</v>
      </c>
      <c r="G40" s="15">
        <f>G11+G19+G32-G38</f>
        <v>0</v>
      </c>
      <c r="H40" s="30"/>
      <c r="I40" s="30"/>
      <c r="J40" s="30"/>
      <c r="K40" s="30"/>
      <c r="L40" s="30"/>
      <c r="M40" s="30"/>
      <c r="N40" s="30"/>
      <c r="O40" s="30"/>
      <c r="P40" s="30"/>
      <c r="Q40" s="30"/>
    </row>
    <row r="41" spans="1:17" s="2" customFormat="1" ht="8.25" customHeight="1">
      <c r="A41" s="75"/>
      <c r="B41" s="46"/>
      <c r="C41" s="15"/>
      <c r="D41" s="16"/>
      <c r="E41" s="46"/>
      <c r="F41" s="46"/>
      <c r="G41" s="46"/>
      <c r="H41" s="30"/>
      <c r="I41" s="30"/>
      <c r="J41" s="30"/>
      <c r="K41" s="30"/>
      <c r="L41" s="30"/>
      <c r="M41" s="30"/>
      <c r="N41" s="30"/>
      <c r="O41" s="30"/>
      <c r="P41" s="30"/>
      <c r="Q41" s="30"/>
    </row>
    <row r="42" spans="1:7" ht="45.75">
      <c r="A42" s="79">
        <v>6</v>
      </c>
      <c r="B42" s="73" t="s">
        <v>1</v>
      </c>
      <c r="C42" s="14">
        <f>SUM(D42:G42)</f>
        <v>0</v>
      </c>
      <c r="D42" s="3">
        <v>0</v>
      </c>
      <c r="E42" s="3">
        <v>0</v>
      </c>
      <c r="F42" s="3">
        <v>0</v>
      </c>
      <c r="G42" s="3">
        <v>0</v>
      </c>
    </row>
    <row r="43" spans="1:7" ht="8.25" customHeight="1">
      <c r="A43" s="75"/>
      <c r="B43" s="77"/>
      <c r="C43" s="15"/>
      <c r="D43" s="16"/>
      <c r="E43" s="77"/>
      <c r="F43" s="77"/>
      <c r="G43" s="77"/>
    </row>
    <row r="44" spans="1:7" ht="30.75">
      <c r="A44" s="79">
        <v>7</v>
      </c>
      <c r="B44" s="73" t="s">
        <v>3</v>
      </c>
      <c r="C44" s="14">
        <f>SUM(D44:G44)</f>
        <v>0</v>
      </c>
      <c r="D44" s="4">
        <v>0</v>
      </c>
      <c r="E44" s="4">
        <v>0</v>
      </c>
      <c r="F44" s="3">
        <v>0</v>
      </c>
      <c r="G44" s="3">
        <v>0</v>
      </c>
    </row>
    <row r="45" spans="1:7" ht="8.25" customHeight="1">
      <c r="A45" s="75"/>
      <c r="B45" s="77"/>
      <c r="C45" s="15"/>
      <c r="D45" s="16"/>
      <c r="E45" s="77"/>
      <c r="F45" s="77"/>
      <c r="G45" s="77"/>
    </row>
    <row r="46" spans="1:7" ht="31.5" customHeight="1">
      <c r="A46" s="79">
        <v>8</v>
      </c>
      <c r="B46" s="73" t="s">
        <v>12</v>
      </c>
      <c r="C46" s="14">
        <f>SUM(D46:G46)</f>
        <v>0</v>
      </c>
      <c r="D46" s="15">
        <f>D40-D42-D44</f>
        <v>0</v>
      </c>
      <c r="E46" s="15">
        <f>E40-E42-E44</f>
        <v>0</v>
      </c>
      <c r="F46" s="16">
        <f>F40-F42-F44</f>
        <v>0</v>
      </c>
      <c r="G46" s="16">
        <f>G40-G42-G44</f>
        <v>0</v>
      </c>
    </row>
    <row r="47" spans="1:7" ht="8.25" customHeight="1">
      <c r="A47" s="46"/>
      <c r="B47" s="46"/>
      <c r="C47" s="15"/>
      <c r="D47" s="16"/>
      <c r="E47" s="77"/>
      <c r="F47" s="77"/>
      <c r="G47" s="77"/>
    </row>
    <row r="48" spans="1:6" ht="15" customHeight="1">
      <c r="A48" s="106"/>
      <c r="B48" s="106"/>
      <c r="C48" s="106"/>
      <c r="D48" s="106"/>
      <c r="E48" s="106"/>
      <c r="F48" s="106"/>
    </row>
    <row r="49" spans="1:6" ht="15.75">
      <c r="A49" s="96" t="s">
        <v>4</v>
      </c>
      <c r="B49" s="96"/>
      <c r="C49" s="96"/>
      <c r="D49" s="96"/>
      <c r="E49" s="96"/>
      <c r="F49" s="96"/>
    </row>
    <row r="50" spans="1:6" ht="15.75">
      <c r="A50" s="93"/>
      <c r="B50" s="93"/>
      <c r="C50" s="93"/>
      <c r="D50" s="93"/>
      <c r="E50" s="93"/>
      <c r="F50" s="93"/>
    </row>
    <row r="51" spans="1:17" s="1" customFormat="1" ht="15" customHeight="1">
      <c r="A51" s="97" t="s">
        <v>14</v>
      </c>
      <c r="B51" s="98"/>
      <c r="C51" s="98"/>
      <c r="D51" s="98"/>
      <c r="E51" s="98"/>
      <c r="F51" s="98"/>
      <c r="G51" s="20"/>
      <c r="H51" s="20"/>
      <c r="I51" s="20"/>
      <c r="J51" s="20"/>
      <c r="K51" s="20"/>
      <c r="L51" s="20"/>
      <c r="M51" s="20"/>
      <c r="N51" s="20"/>
      <c r="O51" s="20"/>
      <c r="P51" s="20"/>
      <c r="Q51" s="20"/>
    </row>
    <row r="52" spans="1:17" s="1" customFormat="1" ht="15" customHeight="1">
      <c r="A52" s="95" t="s">
        <v>13</v>
      </c>
      <c r="B52" s="95"/>
      <c r="C52" s="95"/>
      <c r="D52" s="95"/>
      <c r="E52" s="95"/>
      <c r="F52" s="95"/>
      <c r="G52" s="20"/>
      <c r="H52" s="20"/>
      <c r="I52" s="20"/>
      <c r="J52" s="20"/>
      <c r="K52" s="20"/>
      <c r="L52" s="20"/>
      <c r="M52" s="20"/>
      <c r="N52" s="20"/>
      <c r="O52" s="20"/>
      <c r="P52" s="20"/>
      <c r="Q52" s="20"/>
    </row>
    <row r="53" spans="1:6" ht="15">
      <c r="A53" s="99" t="s">
        <v>22</v>
      </c>
      <c r="B53" s="99"/>
      <c r="C53" s="99"/>
      <c r="D53" s="99"/>
      <c r="E53" s="99"/>
      <c r="F53" s="99"/>
    </row>
    <row r="54" spans="1:6" ht="15">
      <c r="A54" s="94"/>
      <c r="B54" s="94"/>
      <c r="C54" s="94"/>
      <c r="D54" s="94"/>
      <c r="E54" s="94"/>
      <c r="F54" s="94"/>
    </row>
    <row r="55" spans="1:6" ht="28.5" customHeight="1">
      <c r="A55" s="95" t="s">
        <v>92</v>
      </c>
      <c r="B55" s="95"/>
      <c r="C55" s="95"/>
      <c r="D55" s="95"/>
      <c r="E55" s="95"/>
      <c r="F55" s="95"/>
    </row>
    <row r="56" spans="1:6" ht="15">
      <c r="A56" s="102"/>
      <c r="B56" s="102"/>
      <c r="C56" s="102"/>
      <c r="D56" s="102"/>
      <c r="E56" s="102"/>
      <c r="F56" s="102"/>
    </row>
    <row r="57" spans="1:6" ht="15">
      <c r="A57" s="103" t="s">
        <v>2</v>
      </c>
      <c r="B57" s="103"/>
      <c r="C57" s="103"/>
      <c r="D57" s="103"/>
      <c r="E57" s="103"/>
      <c r="F57" s="103"/>
    </row>
    <row r="58" spans="1:6" ht="15">
      <c r="A58" s="94"/>
      <c r="B58" s="94"/>
      <c r="C58" s="94"/>
      <c r="D58" s="94"/>
      <c r="E58" s="94"/>
      <c r="F58" s="94"/>
    </row>
    <row r="59" spans="1:6" ht="46.5" customHeight="1">
      <c r="A59" s="95" t="s">
        <v>5</v>
      </c>
      <c r="B59" s="95"/>
      <c r="C59" s="95"/>
      <c r="D59" s="95"/>
      <c r="E59" s="95"/>
      <c r="F59" s="95"/>
    </row>
    <row r="60" spans="1:6" ht="15">
      <c r="A60" s="101"/>
      <c r="B60" s="101"/>
      <c r="C60" s="101"/>
      <c r="D60" s="101"/>
      <c r="E60" s="101"/>
      <c r="F60" s="101"/>
    </row>
    <row r="61" spans="1:6" ht="30" customHeight="1">
      <c r="A61" s="100"/>
      <c r="B61" s="100"/>
      <c r="C61" s="100"/>
      <c r="D61" s="100"/>
      <c r="E61" s="100"/>
      <c r="F61" s="100"/>
    </row>
  </sheetData>
  <sheetProtection password="9B39" sheet="1" insertRows="0" deleteRows="0"/>
  <mergeCells count="20">
    <mergeCell ref="A61:F61"/>
    <mergeCell ref="A60:F60"/>
    <mergeCell ref="A56:F56"/>
    <mergeCell ref="A58:F58"/>
    <mergeCell ref="A57:F57"/>
    <mergeCell ref="A3:F3"/>
    <mergeCell ref="A7:F7"/>
    <mergeCell ref="A48:F48"/>
    <mergeCell ref="A55:F55"/>
    <mergeCell ref="A59:F59"/>
    <mergeCell ref="A4:B4"/>
    <mergeCell ref="A5:B5"/>
    <mergeCell ref="A6:B6"/>
    <mergeCell ref="A2:G2"/>
    <mergeCell ref="A50:F50"/>
    <mergeCell ref="A54:F54"/>
    <mergeCell ref="A52:F52"/>
    <mergeCell ref="A49:F49"/>
    <mergeCell ref="A51:F51"/>
    <mergeCell ref="A53:F53"/>
  </mergeCells>
  <printOptions horizontalCentered="1" verticalCentered="1"/>
  <pageMargins left="0.984251968503937" right="0.5905511811023623" top="0.7874015748031497" bottom="0.7874015748031497" header="0.5118110236220472" footer="0.5118110236220472"/>
  <pageSetup fitToHeight="1" fitToWidth="1" horizontalDpi="600" verticalDpi="600" orientation="portrait" paperSize="9" scale="58" r:id="rId2"/>
  <headerFooter alignWithMargins="0">
    <oddHeader>&amp;LAnlage zur Projektskizze "Zukunftsinitiative Stadtteil (ZIS) II" 2014-2020
Programm Soziale Stadt - Netzwerkfonds&amp;R&amp;11Stand April 2016</oddHeader>
  </headerFooter>
  <ignoredErrors>
    <ignoredError sqref="C12" formula="1"/>
  </ignoredErrors>
  <legacy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H36"/>
  <sheetViews>
    <sheetView showGridLines="0" zoomScaleSheetLayoutView="100" zoomScalePageLayoutView="0" workbookViewId="0" topLeftCell="A4">
      <selection activeCell="E27" sqref="E27"/>
    </sheetView>
  </sheetViews>
  <sheetFormatPr defaultColWidth="11.421875" defaultRowHeight="12.75"/>
  <cols>
    <col min="1" max="1" width="7.28125" style="5" customWidth="1"/>
    <col min="2" max="2" width="58.8515625" style="5" bestFit="1" customWidth="1"/>
    <col min="3" max="3" width="16.57421875" style="5" customWidth="1"/>
    <col min="4" max="4" width="16.7109375" style="5" customWidth="1"/>
    <col min="5" max="5" width="16.421875" style="5" customWidth="1"/>
    <col min="6" max="6" width="16.28125" style="5" customWidth="1"/>
    <col min="7" max="7" width="17.57421875" style="5" customWidth="1"/>
    <col min="8" max="8" width="13.28125" style="5" customWidth="1"/>
    <col min="9" max="10" width="11.421875" style="5" customWidth="1"/>
  </cols>
  <sheetData>
    <row r="1" s="5" customFormat="1" ht="15.75">
      <c r="A1" s="31" t="s">
        <v>41</v>
      </c>
    </row>
    <row r="2" s="5" customFormat="1" ht="12.75"/>
    <row r="3" s="5" customFormat="1" ht="12.75">
      <c r="A3" s="32" t="s">
        <v>35</v>
      </c>
    </row>
    <row r="4" s="5" customFormat="1" ht="12.75">
      <c r="H4" s="32"/>
    </row>
    <row r="5" spans="1:7" s="5" customFormat="1" ht="15.75">
      <c r="A5" s="9"/>
      <c r="B5" s="10"/>
      <c r="C5" s="11" t="s">
        <v>11</v>
      </c>
      <c r="D5" s="11" t="str">
        <f>'Kosten- und Finanzplan'!D8</f>
        <v>davon in 20XX</v>
      </c>
      <c r="E5" s="11" t="str">
        <f>'Kosten- und Finanzplan'!E8</f>
        <v>davon in 20XX</v>
      </c>
      <c r="F5" s="11" t="str">
        <f>'Kosten- und Finanzplan'!F8</f>
        <v>davon in 20XX</v>
      </c>
      <c r="G5" s="11" t="str">
        <f>'Kosten- und Finanzplan'!G8</f>
        <v>davon in 20XX</v>
      </c>
    </row>
    <row r="6" spans="1:7" s="5" customFormat="1" ht="15">
      <c r="A6" s="12">
        <v>1</v>
      </c>
      <c r="B6" s="18" t="s">
        <v>84</v>
      </c>
      <c r="C6" s="23">
        <f>SUM(D6:G6)</f>
        <v>0</v>
      </c>
      <c r="D6" s="24">
        <f>'Kosten- und Finanzplan'!D11</f>
        <v>0</v>
      </c>
      <c r="E6" s="24">
        <f>'Kosten- und Finanzplan'!E11</f>
        <v>0</v>
      </c>
      <c r="F6" s="25">
        <f>'Kosten- und Finanzplan'!F11</f>
        <v>0</v>
      </c>
      <c r="G6" s="25">
        <f>'Kosten- und Finanzplan'!G11</f>
        <v>0</v>
      </c>
    </row>
    <row r="7" spans="1:7" s="5" customFormat="1" ht="15">
      <c r="A7" s="12">
        <v>2</v>
      </c>
      <c r="B7" s="18" t="s">
        <v>91</v>
      </c>
      <c r="C7" s="26">
        <f>SUM(D7:G7)</f>
        <v>0</v>
      </c>
      <c r="D7" s="25">
        <f>'Kosten- und Finanzplan'!D19</f>
        <v>0</v>
      </c>
      <c r="E7" s="25">
        <f>'Kosten- und Finanzplan'!E19</f>
        <v>0</v>
      </c>
      <c r="F7" s="25">
        <f>'Kosten- und Finanzplan'!F19</f>
        <v>0</v>
      </c>
      <c r="G7" s="25">
        <f>'Kosten- und Finanzplan'!G19</f>
        <v>0</v>
      </c>
    </row>
    <row r="8" spans="1:7" s="5" customFormat="1" ht="15">
      <c r="A8" s="17" t="s">
        <v>31</v>
      </c>
      <c r="B8" s="18" t="s">
        <v>21</v>
      </c>
      <c r="C8" s="25">
        <f>SUM(D8:G8)</f>
        <v>0</v>
      </c>
      <c r="D8" s="25">
        <f>'Kosten- und Finanzplan'!D34</f>
        <v>0</v>
      </c>
      <c r="E8" s="25">
        <f>'Kosten- und Finanzplan'!E34</f>
        <v>0</v>
      </c>
      <c r="F8" s="25">
        <f>'Kosten- und Finanzplan'!F34</f>
        <v>0</v>
      </c>
      <c r="G8" s="25">
        <f>'Kosten- und Finanzplan'!G34</f>
        <v>0</v>
      </c>
    </row>
    <row r="9" spans="1:7" s="5" customFormat="1" ht="15">
      <c r="A9" s="17" t="s">
        <v>32</v>
      </c>
      <c r="B9" s="19" t="s">
        <v>80</v>
      </c>
      <c r="C9" s="25">
        <f>SUM(D9:G9)</f>
        <v>0</v>
      </c>
      <c r="D9" s="25">
        <f>'Kosten- und Finanzplan'!D35</f>
        <v>0</v>
      </c>
      <c r="E9" s="25">
        <f>'Kosten- und Finanzplan'!E35</f>
        <v>0</v>
      </c>
      <c r="F9" s="25">
        <f>'Kosten- und Finanzplan'!F35</f>
        <v>0</v>
      </c>
      <c r="G9" s="25">
        <f>'Kosten- und Finanzplan'!G35</f>
        <v>0</v>
      </c>
    </row>
    <row r="10" spans="1:7" s="5" customFormat="1" ht="15">
      <c r="A10" s="17" t="s">
        <v>33</v>
      </c>
      <c r="B10" s="18" t="s">
        <v>81</v>
      </c>
      <c r="C10" s="25">
        <f>SUM(D10:G10)</f>
        <v>0</v>
      </c>
      <c r="D10" s="25">
        <f>'Kosten- und Finanzplan'!D36</f>
        <v>0</v>
      </c>
      <c r="E10" s="25">
        <f>'Kosten- und Finanzplan'!E36</f>
        <v>0</v>
      </c>
      <c r="F10" s="25">
        <f>'Kosten- und Finanzplan'!F36</f>
        <v>0</v>
      </c>
      <c r="G10" s="25">
        <f>'Kosten- und Finanzplan'!G36</f>
        <v>0</v>
      </c>
    </row>
    <row r="11" spans="1:7" s="5" customFormat="1" ht="9" customHeight="1">
      <c r="A11" s="17"/>
      <c r="B11" s="18"/>
      <c r="C11" s="25"/>
      <c r="D11" s="25"/>
      <c r="E11" s="25"/>
      <c r="F11" s="25"/>
      <c r="G11" s="25"/>
    </row>
    <row r="12" spans="1:7" s="5" customFormat="1" ht="31.5">
      <c r="A12" s="13"/>
      <c r="B12" s="22" t="s">
        <v>90</v>
      </c>
      <c r="C12" s="25">
        <f>SUM(D12:G12)</f>
        <v>0</v>
      </c>
      <c r="D12" s="25">
        <f>IF('Kosten- und Finanzplan'!R5=1,(SUM(D6:D10)),0)</f>
        <v>0</v>
      </c>
      <c r="E12" s="25">
        <f>IF('Kosten- und Finanzplan'!R5=1,(SUM(E6:E10)),0)</f>
        <v>0</v>
      </c>
      <c r="F12" s="25">
        <f>IF('Kosten- und Finanzplan'!R5=1,(SUM(F6:F10)),0)</f>
        <v>0</v>
      </c>
      <c r="G12" s="25">
        <f>IF('Kosten- und Finanzplan'!R5=1,(SUM(G6:G10)),0)</f>
        <v>0</v>
      </c>
    </row>
    <row r="13" s="5" customFormat="1" ht="13.5" thickBot="1"/>
    <row r="14" spans="1:8" s="5" customFormat="1" ht="30" customHeight="1" thickBot="1">
      <c r="A14" s="27" t="s">
        <v>29</v>
      </c>
      <c r="B14" s="33" t="s">
        <v>37</v>
      </c>
      <c r="C14" s="34">
        <f>ROUND(C12*5%,2)</f>
        <v>0</v>
      </c>
      <c r="D14" s="34">
        <f>ROUND(D12*5%,2)</f>
        <v>0</v>
      </c>
      <c r="E14" s="34">
        <f>ROUND(E12*5%,2)</f>
        <v>0</v>
      </c>
      <c r="F14" s="34">
        <f>ROUND(F12*5%,2)</f>
        <v>0</v>
      </c>
      <c r="G14" s="35">
        <f>ROUND(G12*5%,2)</f>
        <v>0</v>
      </c>
      <c r="H14" s="36">
        <f>SUM(D14:G14)</f>
        <v>0</v>
      </c>
    </row>
    <row r="15" s="5" customFormat="1" ht="12.75">
      <c r="H15" s="37" t="s">
        <v>36</v>
      </c>
    </row>
    <row r="16" spans="1:5" s="5" customFormat="1" ht="14.25">
      <c r="A16" s="47" t="s">
        <v>38</v>
      </c>
      <c r="B16" s="47"/>
      <c r="C16" s="47"/>
      <c r="D16" s="47"/>
      <c r="E16" s="47"/>
    </row>
    <row r="17" spans="1:5" s="5" customFormat="1" ht="14.25">
      <c r="A17" s="48" t="s">
        <v>39</v>
      </c>
      <c r="B17" s="47"/>
      <c r="C17" s="47"/>
      <c r="D17" s="47"/>
      <c r="E17" s="47"/>
    </row>
    <row r="18" spans="1:5" s="5" customFormat="1" ht="14.25">
      <c r="A18" s="47"/>
      <c r="B18" s="47"/>
      <c r="C18" s="47"/>
      <c r="D18" s="47"/>
      <c r="E18" s="47"/>
    </row>
    <row r="19" spans="1:5" s="5" customFormat="1" ht="15">
      <c r="A19" s="50" t="s">
        <v>43</v>
      </c>
      <c r="B19" s="47"/>
      <c r="C19" s="47"/>
      <c r="D19" s="47"/>
      <c r="E19" s="47"/>
    </row>
    <row r="20" spans="1:5" s="5" customFormat="1" ht="15">
      <c r="A20" s="51" t="s">
        <v>51</v>
      </c>
      <c r="B20" s="47"/>
      <c r="C20" s="47"/>
      <c r="D20" s="47"/>
      <c r="E20" s="47"/>
    </row>
    <row r="21" spans="1:5" s="5" customFormat="1" ht="15">
      <c r="A21" s="51" t="s">
        <v>50</v>
      </c>
      <c r="B21" s="47"/>
      <c r="C21" s="47"/>
      <c r="D21" s="47"/>
      <c r="E21" s="47"/>
    </row>
    <row r="22" spans="1:5" s="5" customFormat="1" ht="15">
      <c r="A22" s="51" t="s">
        <v>49</v>
      </c>
      <c r="B22" s="47"/>
      <c r="C22" s="47"/>
      <c r="D22" s="47"/>
      <c r="E22" s="47"/>
    </row>
    <row r="23" spans="1:5" s="5" customFormat="1" ht="15">
      <c r="A23" s="51" t="s">
        <v>48</v>
      </c>
      <c r="B23" s="47"/>
      <c r="C23" s="47"/>
      <c r="D23" s="47"/>
      <c r="E23" s="47"/>
    </row>
    <row r="24" spans="1:5" s="5" customFormat="1" ht="15">
      <c r="A24" s="51" t="s">
        <v>47</v>
      </c>
      <c r="B24" s="47"/>
      <c r="C24" s="47"/>
      <c r="D24" s="47"/>
      <c r="E24" s="47"/>
    </row>
    <row r="25" spans="1:5" s="5" customFormat="1" ht="15">
      <c r="A25" s="51" t="s">
        <v>46</v>
      </c>
      <c r="B25" s="47"/>
      <c r="C25" s="47"/>
      <c r="D25" s="47"/>
      <c r="E25" s="47"/>
    </row>
    <row r="26" spans="1:5" s="5" customFormat="1" ht="15">
      <c r="A26" s="51" t="s">
        <v>52</v>
      </c>
      <c r="B26" s="47"/>
      <c r="C26" s="47"/>
      <c r="D26" s="47"/>
      <c r="E26" s="47"/>
    </row>
    <row r="27" spans="1:5" s="5" customFormat="1" ht="15">
      <c r="A27" s="51" t="s">
        <v>53</v>
      </c>
      <c r="B27" s="47"/>
      <c r="C27" s="47"/>
      <c r="D27" s="47"/>
      <c r="E27" s="47"/>
    </row>
    <row r="28" spans="1:5" s="5" customFormat="1" ht="15">
      <c r="A28" s="51" t="s">
        <v>54</v>
      </c>
      <c r="B28" s="47"/>
      <c r="C28" s="47"/>
      <c r="D28" s="47"/>
      <c r="E28" s="47"/>
    </row>
    <row r="29" spans="1:5" s="5" customFormat="1" ht="15">
      <c r="A29" s="51" t="s">
        <v>55</v>
      </c>
      <c r="B29" s="47"/>
      <c r="C29" s="47"/>
      <c r="D29" s="47"/>
      <c r="E29" s="47"/>
    </row>
    <row r="30" spans="1:5" s="5" customFormat="1" ht="15">
      <c r="A30" s="51" t="s">
        <v>56</v>
      </c>
      <c r="B30" s="47"/>
      <c r="C30" s="47"/>
      <c r="D30" s="47"/>
      <c r="E30" s="47"/>
    </row>
    <row r="31" spans="1:5" s="5" customFormat="1" ht="15">
      <c r="A31" s="51" t="s">
        <v>57</v>
      </c>
      <c r="B31" s="47"/>
      <c r="C31" s="47"/>
      <c r="D31" s="47"/>
      <c r="E31" s="47"/>
    </row>
    <row r="32" spans="1:5" s="5" customFormat="1" ht="15">
      <c r="A32" s="51" t="s">
        <v>58</v>
      </c>
      <c r="B32" s="47"/>
      <c r="C32" s="47"/>
      <c r="D32" s="47"/>
      <c r="E32" s="47"/>
    </row>
    <row r="33" spans="1:5" s="5" customFormat="1" ht="15">
      <c r="A33" s="51" t="s">
        <v>59</v>
      </c>
      <c r="B33" s="47"/>
      <c r="C33" s="47"/>
      <c r="D33" s="47"/>
      <c r="E33" s="47"/>
    </row>
    <row r="34" spans="1:5" s="5" customFormat="1" ht="14.25">
      <c r="A34" s="47"/>
      <c r="B34" s="47"/>
      <c r="C34" s="47"/>
      <c r="D34" s="47"/>
      <c r="E34" s="47"/>
    </row>
    <row r="35" spans="1:5" s="5" customFormat="1" ht="14.25">
      <c r="A35" s="49" t="s">
        <v>45</v>
      </c>
      <c r="B35" s="47"/>
      <c r="C35" s="47"/>
      <c r="D35" s="47"/>
      <c r="E35" s="47"/>
    </row>
    <row r="36" spans="1:6" ht="14.25">
      <c r="A36" s="107" t="s">
        <v>44</v>
      </c>
      <c r="B36" s="107"/>
      <c r="C36" s="107"/>
      <c r="D36" s="107"/>
      <c r="E36" s="107"/>
      <c r="F36" s="107"/>
    </row>
  </sheetData>
  <sheetProtection password="9B39" sheet="1"/>
  <mergeCells count="1">
    <mergeCell ref="A36:F36"/>
  </mergeCells>
  <hyperlinks>
    <hyperlink ref="A36" r:id="rId1" display="ZIS II Förderglossar – Teil A Soziale Stadt (Baufonds, Netzwerkfonds), Bildung im Quartier (BiQ) und Stadtumbau EFRE für Fördernehmer"/>
  </hyperlinks>
  <printOptions/>
  <pageMargins left="0.7" right="0.7" top="0.787401575" bottom="0.787401575" header="0.3" footer="0.3"/>
  <pageSetup fitToHeight="0" fitToWidth="1" horizontalDpi="600" verticalDpi="600" orientation="landscape" paperSize="9" scale="80" r:id="rId2"/>
  <ignoredErrors>
    <ignoredError sqref="D5:G5" unlockedFormula="1"/>
  </ignoredErrors>
</worksheet>
</file>

<file path=xl/worksheets/sheet3.xml><?xml version="1.0" encoding="utf-8"?>
<worksheet xmlns="http://schemas.openxmlformats.org/spreadsheetml/2006/main" xmlns:r="http://schemas.openxmlformats.org/officeDocument/2006/relationships">
  <sheetPr>
    <tabColor rgb="FFFFC000"/>
  </sheetPr>
  <dimension ref="A1:K16"/>
  <sheetViews>
    <sheetView showGridLines="0" zoomScalePageLayoutView="0" workbookViewId="0" topLeftCell="A1">
      <selection activeCell="L29" sqref="L29"/>
    </sheetView>
  </sheetViews>
  <sheetFormatPr defaultColWidth="11.421875" defaultRowHeight="12.75"/>
  <cols>
    <col min="1" max="1" width="6.140625" style="0" customWidth="1"/>
    <col min="3" max="3" width="21.421875" style="0" customWidth="1"/>
    <col min="4" max="4" width="12.8515625" style="0" customWidth="1"/>
    <col min="5" max="5" width="15.57421875" style="0" customWidth="1"/>
    <col min="7" max="7" width="9.28125" style="0" customWidth="1"/>
    <col min="8" max="8" width="9.7109375" style="0" bestFit="1" customWidth="1"/>
    <col min="9" max="9" width="10.140625" style="0" customWidth="1"/>
    <col min="10" max="10" width="10.8515625" style="0" customWidth="1"/>
    <col min="11" max="11" width="13.28125" style="0" customWidth="1"/>
  </cols>
  <sheetData>
    <row r="1" ht="15.75">
      <c r="A1" s="31" t="s">
        <v>67</v>
      </c>
    </row>
    <row r="3" spans="1:11" ht="48" customHeight="1">
      <c r="A3" s="58" t="s">
        <v>61</v>
      </c>
      <c r="B3" s="109" t="s">
        <v>62</v>
      </c>
      <c r="C3" s="110"/>
      <c r="D3" s="58" t="s">
        <v>68</v>
      </c>
      <c r="E3" s="58" t="s">
        <v>69</v>
      </c>
      <c r="F3" s="59" t="s">
        <v>63</v>
      </c>
      <c r="G3" s="60" t="str">
        <f>'Kosten- und Finanzplan'!D8</f>
        <v>davon in 20XX</v>
      </c>
      <c r="H3" s="60" t="str">
        <f>'Kosten- und Finanzplan'!E8</f>
        <v>davon in 20XX</v>
      </c>
      <c r="I3" s="60" t="str">
        <f>'Kosten- und Finanzplan'!F8</f>
        <v>davon in 20XX</v>
      </c>
      <c r="J3" s="60" t="str">
        <f>'Kosten- und Finanzplan'!G8</f>
        <v>davon in 20XX</v>
      </c>
      <c r="K3" s="61" t="s">
        <v>64</v>
      </c>
    </row>
    <row r="4" spans="1:11" ht="12.75">
      <c r="A4" s="111"/>
      <c r="B4" s="111"/>
      <c r="C4" s="111"/>
      <c r="D4" s="111"/>
      <c r="E4" s="111"/>
      <c r="F4" s="111"/>
      <c r="G4" s="111"/>
      <c r="H4" s="111"/>
      <c r="I4" s="111"/>
      <c r="J4" s="111"/>
      <c r="K4" s="111"/>
    </row>
    <row r="5" spans="1:11" ht="12.75">
      <c r="A5" s="62">
        <v>1</v>
      </c>
      <c r="B5" s="112"/>
      <c r="C5" s="113"/>
      <c r="D5" s="63"/>
      <c r="E5" s="64"/>
      <c r="F5" s="53">
        <f>D5*E5</f>
        <v>0</v>
      </c>
      <c r="G5" s="65"/>
      <c r="H5" s="65"/>
      <c r="I5" s="65"/>
      <c r="J5" s="65"/>
      <c r="K5" s="66">
        <f>SUM(G5:J5)</f>
        <v>0</v>
      </c>
    </row>
    <row r="6" spans="1:11" ht="12.75">
      <c r="A6" s="62">
        <v>2</v>
      </c>
      <c r="B6" s="112"/>
      <c r="C6" s="113"/>
      <c r="D6" s="63"/>
      <c r="E6" s="64"/>
      <c r="F6" s="53">
        <f>D6*E6</f>
        <v>0</v>
      </c>
      <c r="G6" s="65"/>
      <c r="H6" s="65"/>
      <c r="I6" s="65"/>
      <c r="J6" s="65"/>
      <c r="K6" s="66">
        <f>SUM(G6:J6)</f>
        <v>0</v>
      </c>
    </row>
    <row r="7" spans="1:11" ht="12.75">
      <c r="A7" s="62">
        <v>3</v>
      </c>
      <c r="B7" s="112"/>
      <c r="C7" s="113"/>
      <c r="D7" s="63"/>
      <c r="E7" s="64"/>
      <c r="F7" s="53">
        <f>D7*E7</f>
        <v>0</v>
      </c>
      <c r="G7" s="65"/>
      <c r="H7" s="65"/>
      <c r="I7" s="65"/>
      <c r="J7" s="65"/>
      <c r="K7" s="66">
        <f>SUM(G7:J7)</f>
        <v>0</v>
      </c>
    </row>
    <row r="8" spans="1:11" ht="12.75">
      <c r="A8" s="62">
        <v>4</v>
      </c>
      <c r="B8" s="112"/>
      <c r="C8" s="113"/>
      <c r="D8" s="63"/>
      <c r="E8" s="64"/>
      <c r="F8" s="53">
        <f>D8*E8</f>
        <v>0</v>
      </c>
      <c r="G8" s="65"/>
      <c r="H8" s="65"/>
      <c r="I8" s="65"/>
      <c r="J8" s="65"/>
      <c r="K8" s="66">
        <f>SUM(G8:J8)</f>
        <v>0</v>
      </c>
    </row>
    <row r="9" spans="1:11" ht="12.75">
      <c r="A9" s="62">
        <v>5</v>
      </c>
      <c r="B9" s="112"/>
      <c r="C9" s="113"/>
      <c r="D9" s="63"/>
      <c r="E9" s="64"/>
      <c r="F9" s="53">
        <f>D9*E9</f>
        <v>0</v>
      </c>
      <c r="G9" s="65"/>
      <c r="H9" s="65"/>
      <c r="I9" s="65"/>
      <c r="J9" s="65"/>
      <c r="K9" s="66">
        <f>SUM(G9:J9)</f>
        <v>0</v>
      </c>
    </row>
    <row r="10" spans="1:11" ht="13.5" thickBot="1">
      <c r="A10" s="108" t="s">
        <v>70</v>
      </c>
      <c r="B10" s="108"/>
      <c r="C10" s="108"/>
      <c r="D10" s="108"/>
      <c r="E10" s="108"/>
      <c r="F10" s="54">
        <f aca="true" t="shared" si="0" ref="F10:K10">SUM(F5:F9)</f>
        <v>0</v>
      </c>
      <c r="G10" s="55">
        <f t="shared" si="0"/>
        <v>0</v>
      </c>
      <c r="H10" s="55">
        <f t="shared" si="0"/>
        <v>0</v>
      </c>
      <c r="I10" s="55">
        <f t="shared" si="0"/>
        <v>0</v>
      </c>
      <c r="J10" s="55">
        <f t="shared" si="0"/>
        <v>0</v>
      </c>
      <c r="K10" s="67">
        <f t="shared" si="0"/>
        <v>0</v>
      </c>
    </row>
    <row r="11" spans="1:11" ht="12.75">
      <c r="A11" s="68"/>
      <c r="B11" s="56"/>
      <c r="C11" s="56"/>
      <c r="D11" s="56"/>
      <c r="E11" s="56"/>
      <c r="F11" s="56"/>
      <c r="G11" s="56"/>
      <c r="H11" s="56"/>
      <c r="I11" s="56"/>
      <c r="J11" s="56"/>
      <c r="K11" s="56"/>
    </row>
    <row r="12" spans="1:11" ht="12.75">
      <c r="A12" s="71" t="s">
        <v>65</v>
      </c>
      <c r="B12" s="57"/>
      <c r="C12" s="57"/>
      <c r="D12" s="57"/>
      <c r="E12" s="57"/>
      <c r="F12" s="57"/>
      <c r="G12" s="57"/>
      <c r="H12" s="57"/>
      <c r="I12" s="57"/>
      <c r="J12" s="57"/>
      <c r="K12" s="57"/>
    </row>
    <row r="13" spans="1:11" ht="12.75">
      <c r="A13" s="69" t="s">
        <v>71</v>
      </c>
      <c r="B13" s="57"/>
      <c r="C13" s="57"/>
      <c r="D13" s="57"/>
      <c r="E13" s="57"/>
      <c r="F13" s="57"/>
      <c r="G13" s="57"/>
      <c r="H13" s="57"/>
      <c r="I13" s="57"/>
      <c r="J13" s="57"/>
      <c r="K13" s="57"/>
    </row>
    <row r="14" spans="1:11" ht="12.75">
      <c r="A14" s="57" t="s">
        <v>66</v>
      </c>
      <c r="B14" s="57"/>
      <c r="C14" s="57"/>
      <c r="D14" s="57"/>
      <c r="E14" s="57"/>
      <c r="F14" s="57"/>
      <c r="G14" s="57"/>
      <c r="H14" s="57"/>
      <c r="I14" s="57"/>
      <c r="J14" s="57"/>
      <c r="K14" s="57"/>
    </row>
    <row r="15" spans="1:11" ht="12.75">
      <c r="A15" s="57"/>
      <c r="B15" s="70"/>
      <c r="C15" s="70"/>
      <c r="D15" s="70"/>
      <c r="E15" s="70"/>
      <c r="F15" s="70"/>
      <c r="G15" s="70"/>
      <c r="H15" s="70"/>
      <c r="I15" s="70"/>
      <c r="J15" s="70"/>
      <c r="K15" s="70"/>
    </row>
    <row r="16" spans="1:11" ht="12.75">
      <c r="A16" s="70"/>
      <c r="B16" s="70"/>
      <c r="C16" s="70"/>
      <c r="D16" s="70"/>
      <c r="E16" s="70"/>
      <c r="F16" s="70"/>
      <c r="G16" s="70"/>
      <c r="H16" s="70"/>
      <c r="I16" s="70"/>
      <c r="J16" s="70"/>
      <c r="K16" s="70"/>
    </row>
  </sheetData>
  <sheetProtection/>
  <mergeCells count="8">
    <mergeCell ref="A10:E10"/>
    <mergeCell ref="B3:C3"/>
    <mergeCell ref="A4:K4"/>
    <mergeCell ref="B5:C5"/>
    <mergeCell ref="B6:C6"/>
    <mergeCell ref="B7:C7"/>
    <mergeCell ref="B8:C8"/>
    <mergeCell ref="B9:C9"/>
  </mergeCells>
  <printOptions/>
  <pageMargins left="0.7" right="0.7" top="0.787401575" bottom="0.787401575" header="0.3" footer="0.3"/>
  <pageSetup horizontalDpi="600" verticalDpi="600" orientation="landscape" paperSize="9" r:id="rId1"/>
  <ignoredErrors>
    <ignoredError sqref="G3:J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Henkel, Knut [Gast4]</cp:lastModifiedBy>
  <cp:lastPrinted>2017-01-10T10:32:05Z</cp:lastPrinted>
  <dcterms:created xsi:type="dcterms:W3CDTF">2009-02-20T08:35:34Z</dcterms:created>
  <dcterms:modified xsi:type="dcterms:W3CDTF">2017-01-10T10:45:34Z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