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pools\MQA3pool\23 Baufonds\23.7 Vorlagen ab PJ 2021\PJ 2024\Unterlagen Dachportal\"/>
    </mc:Choice>
  </mc:AlternateContent>
  <bookViews>
    <workbookView xWindow="-375" yWindow="-90" windowWidth="15180" windowHeight="8835" tabRatio="663"/>
  </bookViews>
  <sheets>
    <sheet name="KNU-ausfüllbares Muster" sheetId="21" r:id="rId1"/>
  </sheets>
  <definedNames>
    <definedName name="Bewertung_max">#REF!</definedName>
  </definedNames>
  <calcPr calcId="162913"/>
</workbook>
</file>

<file path=xl/calcChain.xml><?xml version="1.0" encoding="utf-8"?>
<calcChain xmlns="http://schemas.openxmlformats.org/spreadsheetml/2006/main">
  <c r="J29" i="21" l="1"/>
  <c r="J28" i="21"/>
  <c r="J27" i="21"/>
  <c r="J26" i="21"/>
  <c r="J25" i="21"/>
  <c r="H29" i="21"/>
  <c r="H28" i="21"/>
  <c r="H27" i="21"/>
  <c r="H26" i="21"/>
  <c r="F29" i="21"/>
  <c r="F28" i="21"/>
  <c r="F27" i="21"/>
  <c r="F26" i="21"/>
  <c r="F25" i="21"/>
  <c r="H25" i="21"/>
  <c r="C31" i="21"/>
  <c r="I24" i="21"/>
  <c r="J24" i="21" s="1"/>
  <c r="J31" i="21" s="1"/>
  <c r="G24" i="21"/>
  <c r="H24" i="21" s="1"/>
  <c r="H31" i="21" s="1"/>
  <c r="E24" i="21"/>
  <c r="F24" i="21"/>
  <c r="F31" i="21" s="1"/>
  <c r="F32" i="21" s="1"/>
  <c r="H32" i="21" l="1"/>
  <c r="J32" i="21"/>
</calcChain>
</file>

<file path=xl/sharedStrings.xml><?xml version="1.0" encoding="utf-8"?>
<sst xmlns="http://schemas.openxmlformats.org/spreadsheetml/2006/main" count="39" uniqueCount="32">
  <si>
    <t>Wichtung in %</t>
  </si>
  <si>
    <t>Variante 1</t>
  </si>
  <si>
    <t>Variante 2</t>
  </si>
  <si>
    <t>Variante 3</t>
  </si>
  <si>
    <t>Wertg.</t>
  </si>
  <si>
    <t>Summe = 100</t>
  </si>
  <si>
    <t>Erläuterung:</t>
  </si>
  <si>
    <t>Wichtg. x</t>
  </si>
  <si>
    <t>Erfüllung der Belange des Denkmalschutzes</t>
  </si>
  <si>
    <t>Ökologische Qualität (Recyclingfähigkeit, Umweltbelastung)</t>
  </si>
  <si>
    <t xml:space="preserve">Die Variante mit den günstigsten Kosten erhält die höchste Punktzahl, die anderen Angebote werden in ihrem Verhältnis zu den Mehrkosten ermittelt. </t>
  </si>
  <si>
    <t>Kosten der günstigsten Variante</t>
  </si>
  <si>
    <t>Summe</t>
  </si>
  <si>
    <t>Die Bewertung erfolgt mit einer Punkteskala von 0 bis max.</t>
  </si>
  <si>
    <t xml:space="preserve"> - in Zeile 2 werden die Wertungspunkte in Bezug zu den Kosten errechnet</t>
  </si>
  <si>
    <t xml:space="preserve"> - in Zeile 1 müssen die Kosten eingegeben werden</t>
  </si>
  <si>
    <t>Kosten-Nutzen-Untersuchung</t>
  </si>
  <si>
    <t>Baukosten</t>
  </si>
  <si>
    <t>Kosten (Herstellung + Nutzung)*</t>
  </si>
  <si>
    <t>*Die aufgeführten Kosten müssen in einer gesonderten Berechnung, entsprechend Punkt 6.3.dieses Leitfadens ermittelt werden.</t>
  </si>
  <si>
    <t>in den Zeilen 2-5 muss nach eigener Einschätzung bewertet und mit den % der Wichtung multipliziert werden.</t>
  </si>
  <si>
    <t>Erhaltungsaufwand (soweit nicht in Zeile 1erfasst)</t>
  </si>
  <si>
    <t>Bauphysikalische Qualität (Wärmeschutz, Schallschutz)</t>
  </si>
  <si>
    <t>Bewertung der Ausführungsvarianten für ein Bauteil:</t>
  </si>
  <si>
    <t xml:space="preserve">Projekt-Nr. / Codierung:    </t>
  </si>
  <si>
    <t xml:space="preserve">Projektname:    </t>
  </si>
  <si>
    <t>Begründungen der Wichtung und Wertung:</t>
  </si>
  <si>
    <t>*Ziele und Wichtung sind beispielhaft</t>
  </si>
  <si>
    <t>Weitere Ziele:
z.B. Gestalterische Qualität, Unterhaltungskosten etc.</t>
  </si>
  <si>
    <r>
      <rPr>
        <u/>
        <sz val="11"/>
        <rFont val="Berlin Type Office"/>
        <family val="2"/>
      </rPr>
      <t>Anlage</t>
    </r>
    <r>
      <rPr>
        <sz val="11"/>
        <rFont val="Berlin Type Office"/>
        <family val="2"/>
      </rPr>
      <t xml:space="preserve"> zu Datenblatt Wirtschaftlichkeitsuntersuchung (gem. § 7 LHO)</t>
    </r>
  </si>
  <si>
    <r>
      <t>Ziele</t>
    </r>
    <r>
      <rPr>
        <b/>
        <sz val="10"/>
        <color indexed="10"/>
        <rFont val="Berlin Type Office"/>
        <family val="2"/>
      </rPr>
      <t xml:space="preserve">* </t>
    </r>
  </si>
  <si>
    <r>
      <t>Wichtung</t>
    </r>
    <r>
      <rPr>
        <b/>
        <sz val="10"/>
        <color indexed="10"/>
        <rFont val="Berlin Type Office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</si>
</sst>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_ ;\-#,##0.00\ 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Berlin Type Office"/>
      <family val="2"/>
    </font>
    <font>
      <sz val="11"/>
      <name val="Berlin Type Office"/>
      <family val="2"/>
    </font>
    <font>
      <u/>
      <sz val="11"/>
      <name val="Berlin Type Office"/>
      <family val="2"/>
    </font>
    <font>
      <b/>
      <sz val="11"/>
      <name val="Berlin Type Office"/>
      <family val="2"/>
    </font>
    <font>
      <b/>
      <sz val="12"/>
      <name val="Berlin Type Office"/>
      <family val="2"/>
    </font>
    <font>
      <b/>
      <sz val="10"/>
      <name val="Berlin Type Office"/>
      <family val="2"/>
    </font>
    <font>
      <sz val="10"/>
      <color rgb="FFFF0000"/>
      <name val="Berlin Type Office"/>
      <family val="2"/>
    </font>
    <font>
      <b/>
      <sz val="10"/>
      <color indexed="10"/>
      <name val="Berlin Type Office"/>
      <family val="2"/>
    </font>
    <font>
      <sz val="12"/>
      <name val="Berlin Type Office"/>
      <family val="2"/>
    </font>
    <font>
      <b/>
      <sz val="12"/>
      <color rgb="FFFF0000"/>
      <name val="Berlin Type Office"/>
      <family val="2"/>
    </font>
    <font>
      <i/>
      <sz val="8"/>
      <name val="Berlin Type Offic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Border="1"/>
    <xf numFmtId="0" fontId="3" fillId="0" borderId="0" xfId="1"/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0" xfId="1" applyBorder="1" applyAlignment="1">
      <alignment horizontal="center" vertical="center"/>
    </xf>
    <xf numFmtId="0" fontId="1" fillId="0" borderId="0" xfId="1" applyFont="1"/>
    <xf numFmtId="6" fontId="1" fillId="0" borderId="0" xfId="1" applyNumberFormat="1" applyFont="1" applyFill="1" applyBorder="1" applyAlignment="1">
      <alignment horizontal="center"/>
    </xf>
    <xf numFmtId="4" fontId="3" fillId="0" borderId="0" xfId="1" applyNumberFormat="1" applyFill="1" applyBorder="1" applyAlignment="1">
      <alignment horizontal="center" vertical="center"/>
    </xf>
    <xf numFmtId="2" fontId="3" fillId="0" borderId="0" xfId="1" applyNumberFormat="1" applyFill="1" applyBorder="1" applyAlignment="1">
      <alignment horizontal="center" vertical="center"/>
    </xf>
    <xf numFmtId="0" fontId="3" fillId="0" borderId="0" xfId="1" applyFill="1" applyBorder="1"/>
    <xf numFmtId="2" fontId="3" fillId="0" borderId="0" xfId="1" applyNumberFormat="1" applyFill="1" applyBorder="1" applyAlignment="1">
      <alignment horizontal="center"/>
    </xf>
    <xf numFmtId="0" fontId="1" fillId="0" borderId="0" xfId="1" applyFont="1" applyAlignment="1" applyProtection="1">
      <alignment horizontal="right"/>
      <protection hidden="1"/>
    </xf>
    <xf numFmtId="0" fontId="3" fillId="0" borderId="0" xfId="1" applyAlignment="1">
      <alignment vertical="center"/>
    </xf>
    <xf numFmtId="0" fontId="3" fillId="0" borderId="0" xfId="1" applyBorder="1" applyAlignment="1">
      <alignment vertical="center"/>
    </xf>
    <xf numFmtId="0" fontId="0" fillId="0" borderId="0" xfId="0" applyFill="1" applyAlignment="1"/>
    <xf numFmtId="2" fontId="4" fillId="0" borderId="0" xfId="1" applyNumberFormat="1" applyFont="1" applyFill="1" applyBorder="1" applyAlignment="1">
      <alignment horizontal="center"/>
    </xf>
    <xf numFmtId="0" fontId="6" fillId="0" borderId="0" xfId="1" applyFont="1" applyBorder="1"/>
    <xf numFmtId="0" fontId="5" fillId="0" borderId="0" xfId="1" applyFont="1" applyBorder="1"/>
    <xf numFmtId="0" fontId="8" fillId="0" borderId="16" xfId="1" applyFont="1" applyBorder="1"/>
    <xf numFmtId="0" fontId="5" fillId="0" borderId="16" xfId="1" applyFont="1" applyBorder="1"/>
    <xf numFmtId="0" fontId="5" fillId="0" borderId="0" xfId="1" applyFont="1"/>
    <xf numFmtId="0" fontId="5" fillId="0" borderId="0" xfId="0" applyFont="1" applyProtection="1"/>
    <xf numFmtId="0" fontId="5" fillId="0" borderId="0" xfId="0" applyFont="1" applyBorder="1" applyAlignment="1" applyProtection="1">
      <alignment horizontal="right"/>
    </xf>
    <xf numFmtId="14" fontId="5" fillId="2" borderId="18" xfId="0" applyNumberFormat="1" applyFont="1" applyFill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 applyProtection="1">
      <alignment horizontal="right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/>
    <xf numFmtId="0" fontId="8" fillId="0" borderId="0" xfId="0" applyFont="1" applyProtection="1"/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/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/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5" fillId="0" borderId="18" xfId="0" applyFont="1" applyBorder="1" applyAlignment="1">
      <alignment horizontal="left" vertical="top" wrapText="1"/>
    </xf>
    <xf numFmtId="0" fontId="8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8" fillId="0" borderId="0" xfId="1" applyFont="1" applyAlignment="1">
      <alignment horizontal="left"/>
    </xf>
    <xf numFmtId="0" fontId="5" fillId="0" borderId="2" xfId="1" applyFont="1" applyBorder="1"/>
    <xf numFmtId="0" fontId="5" fillId="0" borderId="3" xfId="1" applyFont="1" applyBorder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4" xfId="1" applyFont="1" applyBorder="1"/>
    <xf numFmtId="0" fontId="10" fillId="0" borderId="0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2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6" fontId="5" fillId="0" borderId="3" xfId="1" applyNumberFormat="1" applyFont="1" applyBorder="1"/>
    <xf numFmtId="0" fontId="5" fillId="0" borderId="11" xfId="1" applyFont="1" applyBorder="1"/>
    <xf numFmtId="0" fontId="5" fillId="0" borderId="12" xfId="1" applyFont="1" applyBorder="1"/>
    <xf numFmtId="0" fontId="5" fillId="0" borderId="9" xfId="1" applyFont="1" applyBorder="1"/>
    <xf numFmtId="0" fontId="5" fillId="0" borderId="13" xfId="1" applyFont="1" applyBorder="1"/>
    <xf numFmtId="0" fontId="5" fillId="0" borderId="4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11" fillId="2" borderId="17" xfId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14" xfId="1" applyFont="1" applyBorder="1"/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6" fontId="5" fillId="2" borderId="17" xfId="0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/>
    </xf>
    <xf numFmtId="0" fontId="10" fillId="0" borderId="1" xfId="1" applyFont="1" applyBorder="1"/>
    <xf numFmtId="0" fontId="10" fillId="0" borderId="15" xfId="1" applyFont="1" applyBorder="1"/>
    <xf numFmtId="0" fontId="10" fillId="0" borderId="0" xfId="1" applyFont="1"/>
    <xf numFmtId="6" fontId="10" fillId="2" borderId="15" xfId="1" applyNumberFormat="1" applyFont="1" applyFill="1" applyBorder="1" applyAlignment="1">
      <alignment horizontal="center"/>
    </xf>
    <xf numFmtId="6" fontId="10" fillId="0" borderId="5" xfId="1" applyNumberFormat="1" applyFont="1" applyBorder="1" applyAlignment="1">
      <alignment horizontal="center"/>
    </xf>
    <xf numFmtId="6" fontId="10" fillId="0" borderId="15" xfId="1" applyNumberFormat="1" applyFont="1" applyBorder="1" applyAlignment="1">
      <alignment horizontal="center"/>
    </xf>
    <xf numFmtId="6" fontId="10" fillId="0" borderId="0" xfId="1" applyNumberFormat="1" applyFont="1" applyFill="1" applyBorder="1" applyAlignment="1">
      <alignment horizontal="center"/>
    </xf>
    <xf numFmtId="0" fontId="5" fillId="0" borderId="15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9" fontId="11" fillId="2" borderId="8" xfId="0" applyNumberFormat="1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2" fontId="5" fillId="0" borderId="15" xfId="1" applyNumberFormat="1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9" fontId="11" fillId="2" borderId="15" xfId="0" applyNumberFormat="1" applyFont="1" applyFill="1" applyBorder="1" applyAlignment="1">
      <alignment horizontal="center" vertical="center"/>
    </xf>
    <xf numFmtId="0" fontId="5" fillId="0" borderId="15" xfId="1" applyFont="1" applyBorder="1"/>
    <xf numFmtId="9" fontId="11" fillId="0" borderId="15" xfId="1" quotePrefix="1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0" fillId="0" borderId="0" xfId="0" applyFont="1" applyAlignment="1" applyProtection="1">
      <alignment horizontal="center"/>
      <protection hidden="1"/>
    </xf>
    <xf numFmtId="9" fontId="5" fillId="0" borderId="0" xfId="1" applyNumberFormat="1" applyFont="1"/>
    <xf numFmtId="0" fontId="15" fillId="0" borderId="0" xfId="0" applyFont="1" applyAlignment="1" applyProtection="1">
      <alignment horizontal="right"/>
    </xf>
    <xf numFmtId="0" fontId="5" fillId="0" borderId="0" xfId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/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43</xdr:row>
      <xdr:rowOff>11906</xdr:rowOff>
    </xdr:from>
    <xdr:to>
      <xdr:col>9</xdr:col>
      <xdr:colOff>21433</xdr:colOff>
      <xdr:row>55</xdr:row>
      <xdr:rowOff>11906</xdr:rowOff>
    </xdr:to>
    <xdr:sp macro="" textlink="" fLocksText="0">
      <xdr:nvSpPr>
        <xdr:cNvPr id="3" name="Text Box 65"/>
        <xdr:cNvSpPr txBox="1">
          <a:spLocks noChangeArrowheads="1"/>
        </xdr:cNvSpPr>
      </xdr:nvSpPr>
      <xdr:spPr bwMode="auto">
        <a:xfrm>
          <a:off x="261936" y="9465469"/>
          <a:ext cx="6584157" cy="2000250"/>
        </a:xfrm>
        <a:prstGeom prst="rect">
          <a:avLst/>
        </a:prstGeom>
        <a:solidFill>
          <a:srgbClr val="FFFFCC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zoomScaleNormal="100" workbookViewId="0">
      <selection activeCell="E30" sqref="E30"/>
    </sheetView>
  </sheetViews>
  <sheetFormatPr baseColWidth="10" defaultRowHeight="12.75" outlineLevelRow="1" x14ac:dyDescent="0.2"/>
  <cols>
    <col min="1" max="1" width="3.7109375" style="2" customWidth="1"/>
    <col min="2" max="2" width="30.28515625" style="2" customWidth="1"/>
    <col min="3" max="3" width="13.42578125" style="2" customWidth="1"/>
    <col min="4" max="4" width="3.140625" style="2" customWidth="1"/>
    <col min="5" max="10" width="10.42578125" style="2" customWidth="1"/>
    <col min="11" max="12" width="10.42578125" style="1" customWidth="1"/>
    <col min="13" max="16384" width="11.42578125" style="2"/>
  </cols>
  <sheetData>
    <row r="1" spans="1:12" ht="17.25" x14ac:dyDescent="0.35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7.25" outlineLevel="1" x14ac:dyDescent="0.35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19"/>
    </row>
    <row r="4" spans="1:12" ht="15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19"/>
    </row>
    <row r="5" spans="1:12" customFormat="1" ht="12.75" customHeight="1" x14ac:dyDescent="0.3">
      <c r="A5" s="23"/>
      <c r="B5" s="24" t="s">
        <v>24</v>
      </c>
      <c r="C5" s="25"/>
      <c r="D5" s="25"/>
      <c r="E5" s="26"/>
      <c r="F5" s="26"/>
      <c r="G5" s="27"/>
      <c r="H5" s="23"/>
      <c r="I5" s="28"/>
      <c r="J5" s="28"/>
      <c r="K5" s="28"/>
    </row>
    <row r="6" spans="1:12" customFormat="1" ht="8.25" customHeight="1" x14ac:dyDescent="0.3">
      <c r="A6" s="23"/>
      <c r="B6" s="23"/>
      <c r="C6" s="27"/>
      <c r="D6" s="27"/>
      <c r="E6" s="27"/>
      <c r="F6" s="27"/>
      <c r="G6" s="27"/>
      <c r="H6" s="23"/>
      <c r="I6" s="28"/>
      <c r="J6" s="28"/>
      <c r="K6" s="28"/>
    </row>
    <row r="7" spans="1:12" customFormat="1" ht="12.75" customHeight="1" x14ac:dyDescent="0.35">
      <c r="A7" s="23"/>
      <c r="B7" s="29" t="s">
        <v>25</v>
      </c>
      <c r="C7" s="30"/>
      <c r="D7" s="30"/>
      <c r="E7" s="30"/>
      <c r="F7" s="30"/>
      <c r="G7" s="30"/>
      <c r="H7" s="31"/>
      <c r="I7" s="31"/>
      <c r="J7" s="31"/>
      <c r="K7" s="28"/>
    </row>
    <row r="8" spans="1:12" customFormat="1" ht="12.75" customHeight="1" x14ac:dyDescent="0.35">
      <c r="A8" s="23"/>
      <c r="B8" s="32"/>
      <c r="C8" s="33"/>
      <c r="D8" s="33"/>
      <c r="E8" s="33"/>
      <c r="F8" s="33"/>
      <c r="G8" s="33"/>
      <c r="H8" s="34"/>
      <c r="I8" s="34"/>
      <c r="J8" s="34"/>
      <c r="K8" s="28"/>
    </row>
    <row r="9" spans="1:12" ht="15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19"/>
    </row>
    <row r="10" spans="1:12" ht="15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19"/>
    </row>
    <row r="11" spans="1:12" s="14" customFormat="1" ht="22.5" customHeight="1" x14ac:dyDescent="0.2">
      <c r="A11" s="35" t="s">
        <v>23</v>
      </c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15"/>
    </row>
    <row r="12" spans="1:12" ht="18" x14ac:dyDescent="0.35">
      <c r="A12" s="38"/>
      <c r="B12" s="39"/>
      <c r="C12" s="39"/>
      <c r="D12" s="39"/>
      <c r="E12" s="39"/>
      <c r="F12" s="40"/>
      <c r="G12" s="40"/>
      <c r="H12" s="40"/>
      <c r="I12" s="41"/>
      <c r="J12" s="41"/>
      <c r="K12" s="42"/>
      <c r="L12" s="3"/>
    </row>
    <row r="13" spans="1:12" ht="18" x14ac:dyDescent="0.35">
      <c r="A13" s="43"/>
      <c r="B13" s="43"/>
      <c r="C13" s="43"/>
      <c r="D13" s="43"/>
      <c r="E13" s="43"/>
      <c r="F13" s="40"/>
      <c r="G13" s="40"/>
      <c r="H13" s="40"/>
      <c r="I13" s="41"/>
      <c r="J13" s="41"/>
      <c r="K13" s="42"/>
      <c r="L13" s="3"/>
    </row>
    <row r="14" spans="1:12" ht="18" x14ac:dyDescent="0.35">
      <c r="A14" s="44"/>
      <c r="B14" s="45"/>
      <c r="C14" s="45"/>
      <c r="D14" s="45"/>
      <c r="E14" s="45"/>
      <c r="F14" s="46"/>
      <c r="G14" s="41"/>
      <c r="H14" s="41"/>
      <c r="I14" s="41"/>
      <c r="J14" s="41"/>
      <c r="K14" s="42"/>
      <c r="L14" s="3"/>
    </row>
    <row r="15" spans="1:12" ht="15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19"/>
    </row>
    <row r="16" spans="1:12" ht="15" x14ac:dyDescent="0.3">
      <c r="A16" s="47"/>
      <c r="B16" s="48"/>
      <c r="C16" s="48"/>
      <c r="D16" s="22"/>
      <c r="E16" s="49" t="s">
        <v>1</v>
      </c>
      <c r="F16" s="50"/>
      <c r="G16" s="51" t="s">
        <v>2</v>
      </c>
      <c r="H16" s="50"/>
      <c r="I16" s="51" t="s">
        <v>3</v>
      </c>
      <c r="J16" s="50"/>
      <c r="K16" s="52"/>
      <c r="L16" s="4"/>
    </row>
    <row r="17" spans="1:14" ht="15" x14ac:dyDescent="0.3">
      <c r="A17" s="53"/>
      <c r="B17" s="54"/>
      <c r="C17" s="48" t="s">
        <v>0</v>
      </c>
      <c r="D17" s="22"/>
      <c r="E17" s="55" t="s">
        <v>4</v>
      </c>
      <c r="F17" s="56" t="s">
        <v>7</v>
      </c>
      <c r="G17" s="55" t="s">
        <v>4</v>
      </c>
      <c r="H17" s="56" t="s">
        <v>7</v>
      </c>
      <c r="I17" s="55" t="s">
        <v>4</v>
      </c>
      <c r="J17" s="56" t="s">
        <v>7</v>
      </c>
      <c r="K17" s="57"/>
      <c r="L17" s="5"/>
    </row>
    <row r="18" spans="1:14" ht="15" x14ac:dyDescent="0.3">
      <c r="A18" s="53"/>
      <c r="B18" s="54"/>
      <c r="C18" s="54" t="s">
        <v>5</v>
      </c>
      <c r="D18" s="22"/>
      <c r="E18" s="58"/>
      <c r="F18" s="59" t="s">
        <v>4</v>
      </c>
      <c r="G18" s="58"/>
      <c r="H18" s="59" t="s">
        <v>4</v>
      </c>
      <c r="I18" s="58"/>
      <c r="J18" s="59" t="s">
        <v>4</v>
      </c>
      <c r="K18" s="57"/>
      <c r="L18" s="5"/>
    </row>
    <row r="19" spans="1:14" ht="15.75" thickBot="1" x14ac:dyDescent="0.35">
      <c r="A19" s="53"/>
      <c r="B19" s="54"/>
      <c r="C19" s="60"/>
      <c r="D19" s="19"/>
      <c r="E19" s="47"/>
      <c r="F19" s="61"/>
      <c r="G19" s="61"/>
      <c r="H19" s="61"/>
      <c r="I19" s="61"/>
      <c r="J19" s="62"/>
      <c r="K19" s="19"/>
      <c r="M19" s="1"/>
    </row>
    <row r="20" spans="1:14" ht="15.75" thickBot="1" x14ac:dyDescent="0.35">
      <c r="A20" s="63"/>
      <c r="B20" s="64"/>
      <c r="C20" s="64"/>
      <c r="D20" s="19"/>
      <c r="E20" s="65" t="s">
        <v>13</v>
      </c>
      <c r="F20" s="66"/>
      <c r="G20" s="66"/>
      <c r="H20" s="66"/>
      <c r="I20" s="67"/>
      <c r="J20" s="68">
        <v>10</v>
      </c>
      <c r="K20" s="69"/>
    </row>
    <row r="21" spans="1:14" ht="15.75" thickBot="1" x14ac:dyDescent="0.35">
      <c r="A21" s="70"/>
      <c r="B21" s="71" t="s">
        <v>30</v>
      </c>
      <c r="C21" s="72" t="s">
        <v>31</v>
      </c>
      <c r="D21" s="22"/>
      <c r="E21" s="65" t="s">
        <v>11</v>
      </c>
      <c r="F21" s="73"/>
      <c r="G21" s="73"/>
      <c r="H21" s="73"/>
      <c r="I21" s="73"/>
      <c r="J21" s="74"/>
      <c r="K21" s="75"/>
    </row>
    <row r="22" spans="1:14" ht="18" x14ac:dyDescent="0.3">
      <c r="A22" s="70"/>
      <c r="B22" s="76"/>
      <c r="C22" s="77"/>
      <c r="D22" s="22"/>
      <c r="E22" s="78"/>
      <c r="F22" s="73"/>
      <c r="G22" s="73"/>
      <c r="H22" s="73"/>
      <c r="I22" s="73"/>
      <c r="J22" s="73"/>
      <c r="K22" s="79"/>
      <c r="L22" s="6"/>
      <c r="M22" s="1"/>
    </row>
    <row r="23" spans="1:14" s="7" customFormat="1" ht="15" x14ac:dyDescent="0.3">
      <c r="A23" s="80">
        <v>1</v>
      </c>
      <c r="B23" s="81" t="s">
        <v>17</v>
      </c>
      <c r="C23" s="82"/>
      <c r="D23" s="83"/>
      <c r="E23" s="84"/>
      <c r="F23" s="85"/>
      <c r="G23" s="84"/>
      <c r="H23" s="85"/>
      <c r="I23" s="84"/>
      <c r="J23" s="86"/>
      <c r="K23" s="87"/>
      <c r="L23" s="8"/>
    </row>
    <row r="24" spans="1:14" ht="19.5" customHeight="1" x14ac:dyDescent="0.3">
      <c r="A24" s="88">
        <v>2</v>
      </c>
      <c r="B24" s="89" t="s">
        <v>18</v>
      </c>
      <c r="C24" s="90">
        <v>0.3</v>
      </c>
      <c r="D24" s="22"/>
      <c r="E24" s="91" t="e">
        <f>($J$21*$J$20)/E23</f>
        <v>#DIV/0!</v>
      </c>
      <c r="F24" s="92" t="e">
        <f>E24*$C$24</f>
        <v>#DIV/0!</v>
      </c>
      <c r="G24" s="91" t="e">
        <f>($J$21*$J$20)/G23</f>
        <v>#DIV/0!</v>
      </c>
      <c r="H24" s="92" t="e">
        <f>G24*$C$24</f>
        <v>#DIV/0!</v>
      </c>
      <c r="I24" s="91" t="e">
        <f>($J$21*$J$20)/I23</f>
        <v>#DIV/0!</v>
      </c>
      <c r="J24" s="92" t="e">
        <f>I24*$C$24</f>
        <v>#DIV/0!</v>
      </c>
      <c r="K24" s="93"/>
      <c r="L24" s="9"/>
    </row>
    <row r="25" spans="1:14" ht="42.95" customHeight="1" x14ac:dyDescent="0.3">
      <c r="A25" s="77">
        <v>3</v>
      </c>
      <c r="B25" s="94" t="s">
        <v>21</v>
      </c>
      <c r="C25" s="90">
        <v>0.05</v>
      </c>
      <c r="D25" s="22"/>
      <c r="E25" s="95"/>
      <c r="F25" s="92">
        <f>E25*$C$25</f>
        <v>0</v>
      </c>
      <c r="G25" s="95"/>
      <c r="H25" s="92">
        <f>G25*$C$25</f>
        <v>0</v>
      </c>
      <c r="I25" s="95"/>
      <c r="J25" s="92">
        <f>I25*$C$25</f>
        <v>0</v>
      </c>
      <c r="K25" s="96"/>
      <c r="L25" s="10"/>
    </row>
    <row r="26" spans="1:14" ht="42.95" customHeight="1" x14ac:dyDescent="0.3">
      <c r="A26" s="88">
        <v>4</v>
      </c>
      <c r="B26" s="94" t="s">
        <v>8</v>
      </c>
      <c r="C26" s="90">
        <v>0</v>
      </c>
      <c r="D26" s="22"/>
      <c r="E26" s="95"/>
      <c r="F26" s="92">
        <f>E26*$C$26</f>
        <v>0</v>
      </c>
      <c r="G26" s="95"/>
      <c r="H26" s="92">
        <f>G26*$C$26</f>
        <v>0</v>
      </c>
      <c r="I26" s="95"/>
      <c r="J26" s="92">
        <f>I26*$C$26</f>
        <v>0</v>
      </c>
      <c r="K26" s="96"/>
      <c r="L26" s="10"/>
    </row>
    <row r="27" spans="1:14" ht="42.95" customHeight="1" x14ac:dyDescent="0.3">
      <c r="A27" s="77">
        <v>5</v>
      </c>
      <c r="B27" s="94" t="s">
        <v>22</v>
      </c>
      <c r="C27" s="90">
        <v>0.4</v>
      </c>
      <c r="D27" s="22"/>
      <c r="E27" s="95"/>
      <c r="F27" s="92">
        <f>E27*$C$27</f>
        <v>0</v>
      </c>
      <c r="G27" s="95"/>
      <c r="H27" s="92">
        <f>G27*$C$27</f>
        <v>0</v>
      </c>
      <c r="I27" s="95"/>
      <c r="J27" s="92">
        <f>I27*$C$27</f>
        <v>0</v>
      </c>
      <c r="K27" s="96"/>
      <c r="L27" s="10"/>
    </row>
    <row r="28" spans="1:14" ht="42.95" customHeight="1" x14ac:dyDescent="0.3">
      <c r="A28" s="88">
        <v>6</v>
      </c>
      <c r="B28" s="94" t="s">
        <v>9</v>
      </c>
      <c r="C28" s="97">
        <v>0.05</v>
      </c>
      <c r="D28" s="22"/>
      <c r="E28" s="95"/>
      <c r="F28" s="92">
        <f>E28*$C$28</f>
        <v>0</v>
      </c>
      <c r="G28" s="95"/>
      <c r="H28" s="92">
        <f>G28*$C$28</f>
        <v>0</v>
      </c>
      <c r="I28" s="95"/>
      <c r="J28" s="92">
        <f>I28*$C$28</f>
        <v>0</v>
      </c>
      <c r="K28" s="96"/>
      <c r="L28" s="10"/>
    </row>
    <row r="29" spans="1:14" ht="42.95" customHeight="1" x14ac:dyDescent="0.3">
      <c r="A29" s="88">
        <v>7</v>
      </c>
      <c r="B29" s="94" t="s">
        <v>28</v>
      </c>
      <c r="C29" s="97">
        <v>0.2</v>
      </c>
      <c r="D29" s="22"/>
      <c r="E29" s="95"/>
      <c r="F29" s="92">
        <f>E29*$C$29</f>
        <v>0</v>
      </c>
      <c r="G29" s="95"/>
      <c r="H29" s="92">
        <f>G29*$C$29</f>
        <v>0</v>
      </c>
      <c r="I29" s="95"/>
      <c r="J29" s="92">
        <f>I29*$C$29</f>
        <v>0</v>
      </c>
      <c r="K29" s="96"/>
      <c r="L29" s="10"/>
    </row>
    <row r="30" spans="1:14" ht="15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45"/>
      <c r="L30" s="11"/>
    </row>
    <row r="31" spans="1:14" ht="15" x14ac:dyDescent="0.3">
      <c r="A31" s="98"/>
      <c r="B31" s="65" t="s">
        <v>12</v>
      </c>
      <c r="C31" s="99">
        <f>IF(SUM(C24:C29)&lt;&gt;100%,"falsch, Summe muss 100% ergeben",IF(SUM(C24:C29)=100%,100%,))</f>
        <v>1</v>
      </c>
      <c r="D31" s="22"/>
      <c r="E31" s="22"/>
      <c r="F31" s="100" t="e">
        <f>SUM(F23:F29)</f>
        <v>#DIV/0!</v>
      </c>
      <c r="G31" s="22"/>
      <c r="H31" s="100" t="e">
        <f>SUM(H23:H29)</f>
        <v>#DIV/0!</v>
      </c>
      <c r="I31" s="28"/>
      <c r="J31" s="100" t="e">
        <f>SUM(J23:J29)</f>
        <v>#DIV/0!</v>
      </c>
      <c r="K31" s="45"/>
      <c r="L31" s="17"/>
      <c r="N31" s="13"/>
    </row>
    <row r="32" spans="1:14" ht="18" x14ac:dyDescent="0.35">
      <c r="A32" s="22"/>
      <c r="B32" s="101" t="s">
        <v>27</v>
      </c>
      <c r="C32" s="22"/>
      <c r="D32" s="22"/>
      <c r="E32" s="22"/>
      <c r="F32" s="102" t="e">
        <f>IF(AND(AND(F31&gt;H31,F31&gt;J31,F31&gt;L31)),"Vorzugslösung","")</f>
        <v>#DIV/0!</v>
      </c>
      <c r="G32" s="22"/>
      <c r="H32" s="102" t="e">
        <f>IF(AND(AND(H31&gt;F31,H31&gt;J31,H31&gt;L31)),"Vorzugslösung","")</f>
        <v>#DIV/0!</v>
      </c>
      <c r="I32" s="28"/>
      <c r="J32" s="102" t="e">
        <f>IF(AND(AND(J31&gt;F31,J31&gt;H31,J31&gt;L31)),"Vorzugslösung","")</f>
        <v>#DIV/0!</v>
      </c>
      <c r="K32" s="19"/>
      <c r="L32" s="12"/>
    </row>
    <row r="33" spans="1:12" ht="15" x14ac:dyDescent="0.3">
      <c r="A33" s="19"/>
      <c r="B33" s="22"/>
      <c r="C33" s="103"/>
      <c r="D33" s="22"/>
      <c r="E33" s="22"/>
      <c r="F33" s="22"/>
      <c r="G33" s="22"/>
      <c r="H33" s="22"/>
      <c r="I33" s="22"/>
      <c r="J33" s="19"/>
      <c r="K33" s="19"/>
      <c r="L33" s="5"/>
    </row>
    <row r="34" spans="1:12" ht="15" x14ac:dyDescent="0.3">
      <c r="A34" s="19" t="s">
        <v>6</v>
      </c>
      <c r="B34" s="22"/>
      <c r="C34" s="19"/>
      <c r="D34" s="19"/>
      <c r="E34" s="19"/>
      <c r="F34" s="19"/>
      <c r="G34" s="19"/>
      <c r="H34" s="19"/>
      <c r="I34" s="19"/>
      <c r="J34" s="57"/>
      <c r="K34" s="19"/>
    </row>
    <row r="35" spans="1:12" ht="15" x14ac:dyDescent="0.3">
      <c r="A35" s="19" t="s">
        <v>15</v>
      </c>
      <c r="B35" s="19"/>
      <c r="C35" s="22"/>
      <c r="D35" s="19"/>
      <c r="E35" s="19"/>
      <c r="F35" s="19"/>
      <c r="G35" s="19"/>
      <c r="H35" s="19"/>
      <c r="I35" s="19"/>
      <c r="J35" s="19"/>
      <c r="K35" s="19"/>
    </row>
    <row r="36" spans="1:12" ht="15" x14ac:dyDescent="0.3">
      <c r="A36" s="19" t="s">
        <v>14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2" ht="15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2" ht="15" x14ac:dyDescent="0.3">
      <c r="A38" s="22" t="s">
        <v>19</v>
      </c>
      <c r="B38" s="22"/>
      <c r="C38" s="22"/>
      <c r="D38" s="22"/>
      <c r="E38" s="22"/>
      <c r="F38" s="22"/>
      <c r="G38" s="22"/>
      <c r="H38" s="22"/>
      <c r="I38" s="22"/>
      <c r="J38" s="22"/>
      <c r="K38" s="19"/>
    </row>
    <row r="39" spans="1:12" ht="15" x14ac:dyDescent="0.3">
      <c r="A39" s="19" t="s">
        <v>10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2" ht="15" x14ac:dyDescent="0.3">
      <c r="A40" s="19" t="s">
        <v>20</v>
      </c>
      <c r="B40" s="22"/>
      <c r="C40" s="22"/>
      <c r="D40" s="22"/>
      <c r="E40" s="22"/>
      <c r="F40" s="22"/>
      <c r="G40" s="22"/>
      <c r="H40" s="22"/>
      <c r="I40" s="22"/>
      <c r="J40" s="22"/>
      <c r="K40" s="19"/>
    </row>
    <row r="41" spans="1:12" ht="15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19"/>
    </row>
    <row r="42" spans="1:12" ht="15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19"/>
    </row>
    <row r="43" spans="1:12" s="14" customFormat="1" ht="22.5" customHeight="1" x14ac:dyDescent="0.3">
      <c r="A43" s="35" t="s">
        <v>26</v>
      </c>
      <c r="B43" s="36"/>
      <c r="C43" s="36"/>
      <c r="D43" s="36"/>
      <c r="E43" s="36"/>
      <c r="F43" s="36"/>
      <c r="G43" s="104"/>
      <c r="H43" s="36"/>
      <c r="I43" s="36"/>
      <c r="J43" s="36"/>
      <c r="K43" s="37"/>
      <c r="L43" s="15"/>
    </row>
    <row r="44" spans="1:12" ht="15" x14ac:dyDescent="0.3">
      <c r="A44" s="22"/>
      <c r="B44" s="105"/>
      <c r="C44" s="106"/>
      <c r="D44" s="106"/>
      <c r="E44" s="106"/>
      <c r="F44" s="106"/>
      <c r="G44" s="106"/>
      <c r="H44" s="106"/>
      <c r="I44" s="106"/>
      <c r="J44" s="106"/>
      <c r="K44" s="19"/>
    </row>
    <row r="45" spans="1:12" ht="15" x14ac:dyDescent="0.3">
      <c r="A45" s="22"/>
      <c r="B45" s="106"/>
      <c r="C45" s="106"/>
      <c r="D45" s="106"/>
      <c r="E45" s="106"/>
      <c r="F45" s="106"/>
      <c r="G45" s="106"/>
      <c r="H45" s="106"/>
      <c r="I45" s="106"/>
      <c r="J45" s="106"/>
      <c r="K45" s="19"/>
    </row>
    <row r="46" spans="1:12" ht="15" x14ac:dyDescent="0.3">
      <c r="A46" s="22"/>
      <c r="B46" s="106"/>
      <c r="C46" s="106"/>
      <c r="D46" s="106"/>
      <c r="E46" s="106"/>
      <c r="F46" s="106"/>
      <c r="G46" s="106"/>
      <c r="H46" s="106"/>
      <c r="I46" s="106"/>
      <c r="J46" s="106"/>
      <c r="K46" s="19"/>
    </row>
    <row r="47" spans="1:12" ht="15" x14ac:dyDescent="0.3">
      <c r="A47" s="22"/>
      <c r="B47" s="106"/>
      <c r="C47" s="106"/>
      <c r="D47" s="106"/>
      <c r="E47" s="106"/>
      <c r="F47" s="106"/>
      <c r="G47" s="106"/>
      <c r="H47" s="106"/>
      <c r="I47" s="106"/>
      <c r="J47" s="106"/>
      <c r="K47" s="19"/>
    </row>
    <row r="48" spans="1:12" ht="15" x14ac:dyDescent="0.3">
      <c r="A48" s="22"/>
      <c r="B48" s="106"/>
      <c r="C48" s="106"/>
      <c r="D48" s="106"/>
      <c r="E48" s="106"/>
      <c r="F48" s="106"/>
      <c r="G48" s="106"/>
      <c r="H48" s="106"/>
      <c r="I48" s="106"/>
      <c r="J48" s="106"/>
      <c r="K48" s="19"/>
    </row>
    <row r="49" spans="1:11" ht="15" x14ac:dyDescent="0.3">
      <c r="A49" s="22"/>
      <c r="B49" s="106"/>
      <c r="C49" s="106"/>
      <c r="D49" s="106"/>
      <c r="E49" s="106"/>
      <c r="F49" s="106"/>
      <c r="G49" s="106"/>
      <c r="H49" s="106"/>
      <c r="I49" s="106"/>
      <c r="J49" s="106"/>
      <c r="K49" s="19"/>
    </row>
    <row r="50" spans="1:11" ht="15" x14ac:dyDescent="0.3">
      <c r="A50" s="22"/>
      <c r="B50" s="106"/>
      <c r="C50" s="106"/>
      <c r="D50" s="106"/>
      <c r="E50" s="106"/>
      <c r="F50" s="106"/>
      <c r="G50" s="106"/>
      <c r="H50" s="106"/>
      <c r="I50" s="106"/>
      <c r="J50" s="106"/>
      <c r="K50" s="19"/>
    </row>
    <row r="51" spans="1:11" ht="15" x14ac:dyDescent="0.3">
      <c r="A51" s="22"/>
      <c r="B51" s="106"/>
      <c r="C51" s="106"/>
      <c r="D51" s="106"/>
      <c r="E51" s="106"/>
      <c r="F51" s="106"/>
      <c r="G51" s="106"/>
      <c r="H51" s="106"/>
      <c r="I51" s="106"/>
      <c r="J51" s="106"/>
      <c r="K51" s="19"/>
    </row>
    <row r="52" spans="1:11" ht="15" x14ac:dyDescent="0.3">
      <c r="A52" s="22"/>
      <c r="B52" s="106"/>
      <c r="C52" s="106"/>
      <c r="D52" s="106"/>
      <c r="E52" s="106"/>
      <c r="F52" s="106"/>
      <c r="G52" s="106"/>
      <c r="H52" s="106"/>
      <c r="I52" s="106"/>
      <c r="J52" s="106"/>
      <c r="K52" s="19"/>
    </row>
    <row r="53" spans="1:11" ht="15" x14ac:dyDescent="0.3">
      <c r="A53" s="22"/>
      <c r="B53" s="106"/>
      <c r="C53" s="106"/>
      <c r="D53" s="106"/>
      <c r="E53" s="106"/>
      <c r="F53" s="106"/>
      <c r="G53" s="106"/>
      <c r="H53" s="106"/>
      <c r="I53" s="106"/>
      <c r="J53" s="106"/>
      <c r="K53" s="19"/>
    </row>
    <row r="54" spans="1:11" ht="15" x14ac:dyDescent="0.3">
      <c r="A54" s="22"/>
      <c r="B54" s="106"/>
      <c r="C54" s="106"/>
      <c r="D54" s="106"/>
      <c r="E54" s="106"/>
      <c r="F54" s="106"/>
      <c r="G54" s="106"/>
      <c r="H54" s="106"/>
      <c r="I54" s="106"/>
      <c r="J54" s="106"/>
      <c r="K54" s="19"/>
    </row>
    <row r="55" spans="1:11" ht="15" x14ac:dyDescent="0.3">
      <c r="A55" s="22"/>
      <c r="B55" s="106"/>
      <c r="C55" s="106"/>
      <c r="D55" s="106"/>
      <c r="E55" s="106"/>
      <c r="F55" s="106"/>
      <c r="G55" s="106"/>
      <c r="H55" s="106"/>
      <c r="I55" s="106"/>
      <c r="J55" s="106"/>
      <c r="K55" s="19"/>
    </row>
    <row r="56" spans="1:11" ht="15" x14ac:dyDescent="0.3">
      <c r="A56" s="22"/>
      <c r="B56" s="106"/>
      <c r="C56" s="106"/>
      <c r="D56" s="106"/>
      <c r="E56" s="106"/>
      <c r="F56" s="106"/>
      <c r="G56" s="106"/>
      <c r="H56" s="106"/>
      <c r="I56" s="106"/>
      <c r="J56" s="106"/>
      <c r="K56" s="19"/>
    </row>
    <row r="57" spans="1:11" ht="15" x14ac:dyDescent="0.3">
      <c r="A57" s="22"/>
      <c r="B57" s="106"/>
      <c r="C57" s="106"/>
      <c r="D57" s="106"/>
      <c r="E57" s="106"/>
      <c r="F57" s="106"/>
      <c r="G57" s="106"/>
      <c r="H57" s="106"/>
      <c r="I57" s="106"/>
      <c r="J57" s="106"/>
      <c r="K57" s="19"/>
    </row>
    <row r="58" spans="1:11" ht="15" x14ac:dyDescent="0.3">
      <c r="A58" s="22"/>
      <c r="B58" s="106"/>
      <c r="C58" s="106"/>
      <c r="D58" s="106"/>
      <c r="E58" s="106"/>
      <c r="F58" s="106"/>
      <c r="G58" s="106"/>
      <c r="H58" s="106"/>
      <c r="I58" s="106"/>
      <c r="J58" s="106"/>
      <c r="K58" s="19"/>
    </row>
    <row r="59" spans="1:11" ht="15" x14ac:dyDescent="0.3">
      <c r="A59" s="22"/>
      <c r="B59" s="106"/>
      <c r="C59" s="106"/>
      <c r="D59" s="106"/>
      <c r="E59" s="106"/>
      <c r="F59" s="106"/>
      <c r="G59" s="106"/>
      <c r="H59" s="106"/>
      <c r="I59" s="106"/>
      <c r="J59" s="106"/>
      <c r="K59" s="19"/>
    </row>
    <row r="60" spans="1:11" ht="15" x14ac:dyDescent="0.3">
      <c r="A60" s="22"/>
      <c r="B60" s="106"/>
      <c r="C60" s="106"/>
      <c r="D60" s="106"/>
      <c r="E60" s="106"/>
      <c r="F60" s="106"/>
      <c r="G60" s="106"/>
      <c r="H60" s="106"/>
      <c r="I60" s="106"/>
      <c r="J60" s="106"/>
      <c r="K60" s="19"/>
    </row>
    <row r="61" spans="1:11" ht="15" x14ac:dyDescent="0.3">
      <c r="A61" s="22"/>
      <c r="B61" s="106"/>
      <c r="C61" s="106"/>
      <c r="D61" s="106"/>
      <c r="E61" s="106"/>
      <c r="F61" s="106"/>
      <c r="G61" s="106"/>
      <c r="H61" s="106"/>
      <c r="I61" s="106"/>
      <c r="J61" s="106"/>
      <c r="K61" s="19"/>
    </row>
    <row r="62" spans="1:11" ht="15" x14ac:dyDescent="0.3">
      <c r="A62" s="22"/>
      <c r="B62" s="106"/>
      <c r="C62" s="106"/>
      <c r="D62" s="106"/>
      <c r="E62" s="106"/>
      <c r="F62" s="106"/>
      <c r="G62" s="106"/>
      <c r="H62" s="106"/>
      <c r="I62" s="106"/>
      <c r="J62" s="106"/>
      <c r="K62" s="19"/>
    </row>
    <row r="63" spans="1:11" ht="15" x14ac:dyDescent="0.3">
      <c r="A63" s="22"/>
      <c r="B63" s="106"/>
      <c r="C63" s="106"/>
      <c r="D63" s="106"/>
      <c r="E63" s="106"/>
      <c r="F63" s="106"/>
      <c r="G63" s="106"/>
      <c r="H63" s="106"/>
      <c r="I63" s="106"/>
      <c r="J63" s="106"/>
      <c r="K63" s="19"/>
    </row>
    <row r="64" spans="1:11" ht="15" x14ac:dyDescent="0.3">
      <c r="A64" s="22"/>
      <c r="B64" s="106"/>
      <c r="C64" s="106"/>
      <c r="D64" s="106"/>
      <c r="E64" s="106"/>
      <c r="F64" s="106"/>
      <c r="G64" s="106"/>
      <c r="H64" s="106"/>
      <c r="I64" s="106"/>
      <c r="J64" s="106"/>
      <c r="K64" s="19"/>
    </row>
    <row r="65" spans="1:11" ht="15" x14ac:dyDescent="0.3">
      <c r="A65" s="22"/>
      <c r="B65" s="106"/>
      <c r="C65" s="106"/>
      <c r="D65" s="106"/>
      <c r="E65" s="106"/>
      <c r="F65" s="106"/>
      <c r="G65" s="106"/>
      <c r="H65" s="106"/>
      <c r="I65" s="106"/>
      <c r="J65" s="106"/>
      <c r="K65" s="19"/>
    </row>
    <row r="66" spans="1:11" ht="15" x14ac:dyDescent="0.3">
      <c r="A66" s="22"/>
      <c r="B66" s="106"/>
      <c r="C66" s="106"/>
      <c r="D66" s="106"/>
      <c r="E66" s="106"/>
      <c r="F66" s="106"/>
      <c r="G66" s="106"/>
      <c r="H66" s="106"/>
      <c r="I66" s="106"/>
      <c r="J66" s="106"/>
      <c r="K66" s="19"/>
    </row>
    <row r="67" spans="1:11" ht="15" x14ac:dyDescent="0.3">
      <c r="A67" s="22"/>
      <c r="B67" s="106"/>
      <c r="C67" s="106"/>
      <c r="D67" s="106"/>
      <c r="E67" s="106"/>
      <c r="F67" s="106"/>
      <c r="G67" s="106"/>
      <c r="H67" s="106"/>
      <c r="I67" s="106"/>
      <c r="J67" s="106"/>
      <c r="K67" s="19"/>
    </row>
    <row r="68" spans="1:11" ht="15" x14ac:dyDescent="0.3">
      <c r="A68" s="22"/>
      <c r="B68" s="107"/>
      <c r="C68" s="107"/>
      <c r="D68" s="107"/>
      <c r="E68" s="107"/>
      <c r="F68" s="107"/>
      <c r="G68" s="107"/>
      <c r="H68" s="107"/>
      <c r="I68" s="107"/>
      <c r="J68" s="107"/>
      <c r="K68" s="19"/>
    </row>
    <row r="69" spans="1:11" ht="15" x14ac:dyDescent="0.3">
      <c r="A69" s="22"/>
      <c r="B69" s="107"/>
      <c r="C69" s="107"/>
      <c r="D69" s="107"/>
      <c r="E69" s="107"/>
      <c r="F69" s="107"/>
      <c r="G69" s="107"/>
      <c r="H69" s="107"/>
      <c r="I69" s="107"/>
      <c r="J69" s="107"/>
      <c r="K69" s="19"/>
    </row>
    <row r="70" spans="1:11" ht="15" x14ac:dyDescent="0.3">
      <c r="A70" s="22"/>
      <c r="B70" s="107"/>
      <c r="C70" s="107"/>
      <c r="D70" s="107"/>
      <c r="E70" s="107"/>
      <c r="F70" s="107"/>
      <c r="G70" s="107"/>
      <c r="H70" s="107"/>
      <c r="I70" s="107"/>
      <c r="J70" s="107"/>
      <c r="K70" s="19"/>
    </row>
    <row r="71" spans="1:11" ht="15" x14ac:dyDescent="0.3">
      <c r="A71" s="22"/>
      <c r="B71" s="107"/>
      <c r="C71" s="107"/>
      <c r="D71" s="107"/>
      <c r="E71" s="107"/>
      <c r="F71" s="107"/>
      <c r="G71" s="107"/>
      <c r="H71" s="107"/>
      <c r="I71" s="107"/>
      <c r="J71" s="107"/>
      <c r="K71" s="19"/>
    </row>
    <row r="72" spans="1:11" ht="15" x14ac:dyDescent="0.3">
      <c r="A72" s="22"/>
      <c r="B72" s="107"/>
      <c r="C72" s="107"/>
      <c r="D72" s="107"/>
      <c r="E72" s="107"/>
      <c r="F72" s="107"/>
      <c r="G72" s="107"/>
      <c r="H72" s="107"/>
      <c r="I72" s="107"/>
      <c r="J72" s="107"/>
      <c r="K72" s="19"/>
    </row>
    <row r="73" spans="1:11" x14ac:dyDescent="0.2">
      <c r="B73" s="16"/>
      <c r="C73" s="16"/>
      <c r="D73" s="16"/>
      <c r="E73" s="16"/>
      <c r="F73" s="16"/>
      <c r="G73" s="16"/>
      <c r="H73" s="16"/>
      <c r="I73" s="16"/>
      <c r="J73" s="16"/>
    </row>
    <row r="74" spans="1:11" x14ac:dyDescent="0.2">
      <c r="B74" s="16"/>
      <c r="C74" s="16"/>
      <c r="D74" s="16"/>
      <c r="E74" s="16"/>
      <c r="F74" s="16"/>
      <c r="G74" s="16"/>
      <c r="H74" s="16"/>
      <c r="I74" s="16"/>
      <c r="J74" s="16"/>
    </row>
    <row r="75" spans="1:11" x14ac:dyDescent="0.2">
      <c r="B75" s="16"/>
      <c r="C75" s="16"/>
      <c r="D75" s="16"/>
      <c r="E75" s="16"/>
      <c r="F75" s="16"/>
      <c r="G75" s="16"/>
      <c r="H75" s="16"/>
      <c r="I75" s="16"/>
      <c r="J75" s="16"/>
    </row>
    <row r="76" spans="1:11" x14ac:dyDescent="0.2">
      <c r="B76" s="16"/>
      <c r="C76" s="16"/>
      <c r="D76" s="16"/>
      <c r="E76" s="16"/>
      <c r="F76" s="16"/>
      <c r="G76" s="16"/>
      <c r="H76" s="16"/>
      <c r="I76" s="16"/>
      <c r="J76" s="16"/>
    </row>
    <row r="77" spans="1:11" x14ac:dyDescent="0.2">
      <c r="B77" s="16"/>
      <c r="C77" s="16"/>
      <c r="D77" s="16"/>
      <c r="E77" s="16"/>
      <c r="F77" s="16"/>
      <c r="G77" s="16"/>
      <c r="H77" s="16"/>
      <c r="I77" s="16"/>
      <c r="J77" s="16"/>
    </row>
    <row r="78" spans="1:11" x14ac:dyDescent="0.2">
      <c r="B78" s="16"/>
      <c r="C78" s="16"/>
      <c r="D78" s="16"/>
      <c r="E78" s="16"/>
      <c r="F78" s="16"/>
      <c r="G78" s="16"/>
      <c r="H78" s="16"/>
      <c r="I78" s="16"/>
      <c r="J78" s="16"/>
    </row>
    <row r="79" spans="1:11" x14ac:dyDescent="0.2">
      <c r="B79" s="16"/>
      <c r="C79" s="16"/>
      <c r="D79" s="16"/>
      <c r="E79" s="16"/>
      <c r="F79" s="16"/>
      <c r="G79" s="16"/>
      <c r="H79" s="16"/>
      <c r="I79" s="16"/>
      <c r="J79" s="16"/>
    </row>
    <row r="80" spans="1:11" x14ac:dyDescent="0.2">
      <c r="B80" s="16"/>
      <c r="C80" s="16"/>
      <c r="D80" s="16"/>
      <c r="E80" s="16"/>
      <c r="F80" s="16"/>
      <c r="G80" s="16"/>
      <c r="H80" s="16"/>
      <c r="I80" s="16"/>
      <c r="J80" s="16"/>
    </row>
    <row r="81" spans="2:10" x14ac:dyDescent="0.2">
      <c r="B81" s="16"/>
      <c r="C81" s="16"/>
      <c r="D81" s="16"/>
      <c r="E81" s="16"/>
      <c r="F81" s="16"/>
      <c r="G81" s="16"/>
      <c r="H81" s="16"/>
      <c r="I81" s="16"/>
      <c r="J81" s="16"/>
    </row>
    <row r="82" spans="2:10" x14ac:dyDescent="0.2">
      <c r="B82" s="16"/>
      <c r="C82" s="16"/>
      <c r="D82" s="16"/>
      <c r="E82" s="16"/>
      <c r="F82" s="16"/>
      <c r="G82" s="16"/>
      <c r="H82" s="16"/>
      <c r="I82" s="16"/>
      <c r="J82" s="16"/>
    </row>
    <row r="83" spans="2:10" x14ac:dyDescent="0.2">
      <c r="B83" s="16"/>
      <c r="C83" s="16"/>
      <c r="D83" s="16"/>
      <c r="E83" s="16"/>
      <c r="F83" s="16"/>
      <c r="G83" s="16"/>
      <c r="H83" s="16"/>
      <c r="I83" s="16"/>
      <c r="J83" s="16"/>
    </row>
    <row r="84" spans="2:10" x14ac:dyDescent="0.2">
      <c r="B84" s="16"/>
      <c r="C84" s="16"/>
      <c r="D84" s="16"/>
      <c r="E84" s="16"/>
      <c r="F84" s="16"/>
      <c r="G84" s="16"/>
      <c r="H84" s="16"/>
      <c r="I84" s="16"/>
      <c r="J84" s="16"/>
    </row>
    <row r="85" spans="2:10" x14ac:dyDescent="0.2">
      <c r="B85" s="16"/>
      <c r="C85" s="16"/>
      <c r="D85" s="16"/>
      <c r="E85" s="16"/>
      <c r="F85" s="16"/>
      <c r="G85" s="16"/>
      <c r="H85" s="16"/>
      <c r="I85" s="16"/>
      <c r="J85" s="16"/>
    </row>
    <row r="86" spans="2:10" x14ac:dyDescent="0.2">
      <c r="B86" s="16"/>
      <c r="C86" s="16"/>
      <c r="D86" s="16"/>
      <c r="E86" s="16"/>
      <c r="F86" s="16"/>
      <c r="G86" s="16"/>
      <c r="H86" s="16"/>
      <c r="I86" s="16"/>
      <c r="J86" s="16"/>
    </row>
    <row r="87" spans="2:10" x14ac:dyDescent="0.2">
      <c r="B87" s="16"/>
      <c r="C87" s="16"/>
      <c r="D87" s="16"/>
      <c r="E87" s="16"/>
      <c r="F87" s="16"/>
      <c r="G87" s="16"/>
      <c r="H87" s="16"/>
      <c r="I87" s="16"/>
      <c r="J87" s="16"/>
    </row>
  </sheetData>
  <mergeCells count="3">
    <mergeCell ref="C5:F5"/>
    <mergeCell ref="C7:J8"/>
    <mergeCell ref="A12:E13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&amp;L&amp;"Berlin Type Office,Standard"Senatsverwaltung für Stadtentwicklung, Bauen und Wohnen, MQ A</oddHeader>
    <oddFooter>&amp;L&amp;8Anlage Kosten-Nutzen-Untersuchung (Stand Mai 2023)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KNU-ausfüllbares Muster</vt:lpstr>
    </vt:vector>
  </TitlesOfParts>
  <Company>SenStadtUm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StU-Anlage KNU</dc:title>
  <dc:creator>admin</dc:creator>
  <cp:lastModifiedBy>Kilic, Derya</cp:lastModifiedBy>
  <cp:lastPrinted>2017-01-10T11:38:56Z</cp:lastPrinted>
  <dcterms:created xsi:type="dcterms:W3CDTF">2005-01-24T09:26:55Z</dcterms:created>
  <dcterms:modified xsi:type="dcterms:W3CDTF">2023-05-26T12:10:25Z</dcterms:modified>
</cp:coreProperties>
</file>